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AOC\Development\AOC Website\Current\Code\AOC.Azure\files\en-us\tools\udct\"/>
    </mc:Choice>
  </mc:AlternateContent>
  <xr:revisionPtr revIDLastSave="0" documentId="8_{AF1047D9-AFBD-41D7-BD38-A1E3945439CC}" xr6:coauthVersionLast="45" xr6:coauthVersionMax="45" xr10:uidLastSave="{00000000-0000-0000-0000-000000000000}"/>
  <bookViews>
    <workbookView xWindow="3135" yWindow="1125" windowWidth="23925" windowHeight="13260" tabRatio="935" xr2:uid="{00000000-000D-0000-FFFF-FFFF00000000}"/>
  </bookViews>
  <sheets>
    <sheet name="RBI_Component" sheetId="24" r:id="rId1"/>
    <sheet name="RBI_Criticality_Analysis" sheetId="2" state="hidden" r:id="rId2"/>
    <sheet name="DME_External_Corrosion" sheetId="6" state="hidden" r:id="rId3"/>
    <sheet name="DME_Internal_Corrosion" sheetId="7" state="hidden" r:id="rId4"/>
    <sheet name="(PickList)" sheetId="25" r:id="rId5"/>
    <sheet name="Tmin Calc" sheetId="2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26" l="1"/>
  <c r="B8" i="26"/>
</calcChain>
</file>

<file path=xl/sharedStrings.xml><?xml version="1.0" encoding="utf-8"?>
<sst xmlns="http://schemas.openxmlformats.org/spreadsheetml/2006/main" count="4590" uniqueCount="2019">
  <si>
    <t>MI_CRITANAL_TURNAROUND_ID_C</t>
  </si>
  <si>
    <t>MI_CRITANAL_TURN_AROUN_DATE_D</t>
  </si>
  <si>
    <t>Component</t>
  </si>
  <si>
    <t>Detection Time</t>
  </si>
  <si>
    <t>Equipment ID</t>
  </si>
  <si>
    <t>Initial Potential</t>
  </si>
  <si>
    <t>Insulation Condition</t>
  </si>
  <si>
    <t>Isolation Time</t>
  </si>
  <si>
    <t>Damaged At Last Inspection</t>
  </si>
  <si>
    <t>Near Cooling Tower?</t>
  </si>
  <si>
    <t>Scenario ID</t>
  </si>
  <si>
    <t>Scenario Reference Date</t>
  </si>
  <si>
    <t>MI_EQUIP000_EQUIP_ID_C</t>
  </si>
  <si>
    <t>MI_RBICOMPO_COMPO_C</t>
  </si>
  <si>
    <t>Component Type</t>
  </si>
  <si>
    <t>MI_RBICOMPO_COMPO_TYPE_C</t>
  </si>
  <si>
    <t>Initial Fluid Phase</t>
  </si>
  <si>
    <t>Process Fluid</t>
  </si>
  <si>
    <t>PWHT</t>
  </si>
  <si>
    <t>Diked?</t>
  </si>
  <si>
    <t>MI_RBDEMEEV_INSUL_CON_C</t>
  </si>
  <si>
    <t>MI_RBDEMEEV_THIN_TYPE_C</t>
  </si>
  <si>
    <t>MI_RBDEMEEV_COAT_QUAL_C</t>
  </si>
  <si>
    <t>MI_RBDEMEEV_BM_MEASU_RT_N</t>
  </si>
  <si>
    <t>MI_RBDEMEEV_DAM_MECH_C</t>
  </si>
  <si>
    <t>MI_CRDEMEEV_INSP_CONF_C</t>
  </si>
  <si>
    <t>MI_RBDEMEEV_N_COOL_TOWER_F</t>
  </si>
  <si>
    <t>MI_CRDEMEEV_INSP_DATE_D</t>
  </si>
  <si>
    <t>MI_CRDEMEEV_NUM_INSP_N</t>
  </si>
  <si>
    <t>MI_RBDEMEEV_SEL_CORR_RATE_N</t>
  </si>
  <si>
    <t>MI_RBDEMEEV_DAM_COM_T</t>
  </si>
  <si>
    <t>Thinning Type</t>
  </si>
  <si>
    <t>Coating Quality</t>
  </si>
  <si>
    <t>Env. Cracking Higher Levels</t>
  </si>
  <si>
    <t>Damage Mechanism</t>
  </si>
  <si>
    <t>Inspection Confidence</t>
  </si>
  <si>
    <t>Inspection Date</t>
  </si>
  <si>
    <t>Number of Inspections</t>
  </si>
  <si>
    <t>Selected Corrosion Rate</t>
  </si>
  <si>
    <t>Probability Category</t>
  </si>
  <si>
    <t>Is Entry Possible?</t>
  </si>
  <si>
    <t>Damage Comments</t>
  </si>
  <si>
    <t>Long Term Avg. Corr. Rate</t>
  </si>
  <si>
    <t>Short Term Avg. Corr. Rate</t>
  </si>
  <si>
    <t>Measured Corrosion Rate</t>
  </si>
  <si>
    <t>MI_CRINCDME_SHRT_TRM_A_C_RT_N</t>
  </si>
  <si>
    <t>MI_CRINCDME_LONG_TRM_AV_C_RT_N</t>
  </si>
  <si>
    <t>MI_CRINCDME_PRED_C</t>
  </si>
  <si>
    <t>Insp Date</t>
  </si>
  <si>
    <t>Predictable</t>
  </si>
  <si>
    <t>MI_EQUIP000_SAP_SYSTEM_C</t>
  </si>
  <si>
    <t>CMMS System</t>
  </si>
  <si>
    <t/>
  </si>
  <si>
    <t>Pressure Vessel</t>
  </si>
  <si>
    <t>False</t>
  </si>
  <si>
    <t>Liquid</t>
  </si>
  <si>
    <t>F0065-097-CS-1</t>
  </si>
  <si>
    <t>B</t>
  </si>
  <si>
    <t>Wet H2S (Blistering, SOHIC, HIC, SSC)</t>
  </si>
  <si>
    <t>Medium</t>
  </si>
  <si>
    <t>Criticality Calculator External Corrosion</t>
  </si>
  <si>
    <t>Criticality Calculator Internal Corrosion</t>
  </si>
  <si>
    <t>Area Humidity (Ext DME)</t>
  </si>
  <si>
    <t>ASME VIII DIV 1</t>
  </si>
  <si>
    <t>RBI-64253211374</t>
  </si>
  <si>
    <t>Low</t>
  </si>
  <si>
    <t>High</t>
  </si>
  <si>
    <t>Analysis Unique ID</t>
  </si>
  <si>
    <t>MI_ANALYSIS_ID</t>
  </si>
  <si>
    <t>Equipment Technical Number</t>
  </si>
  <si>
    <t>MI_EQUIP000_EQUIP_TECH_NBR_C</t>
  </si>
  <si>
    <t>1</t>
  </si>
  <si>
    <t>Brittle Fracture</t>
  </si>
  <si>
    <t>Component Description</t>
  </si>
  <si>
    <t>Diameter</t>
  </si>
  <si>
    <t>Length (Req to Calculate Inventory)</t>
  </si>
  <si>
    <t>RBI EQU COMP ALL DATA</t>
  </si>
  <si>
    <t>10</t>
  </si>
  <si>
    <t>20</t>
  </si>
  <si>
    <t>Heat Exchanger-Bundle</t>
  </si>
  <si>
    <t>Area Humidity</t>
  </si>
  <si>
    <t>Foundation Type</t>
  </si>
  <si>
    <t>Toxic Fluid</t>
  </si>
  <si>
    <t>Weld Joint Effy</t>
  </si>
  <si>
    <t>Insulated?</t>
  </si>
  <si>
    <t>Insulation Type</t>
  </si>
  <si>
    <t>1" Pipe</t>
  </si>
  <si>
    <t>ID</t>
  </si>
  <si>
    <t>DESCRIPTION</t>
  </si>
  <si>
    <t>Clay</t>
  </si>
  <si>
    <t>Acid</t>
  </si>
  <si>
    <t>True</t>
  </si>
  <si>
    <t>ACR (Acrolein)</t>
  </si>
  <si>
    <t>Asbestos</t>
  </si>
  <si>
    <t>General</t>
  </si>
  <si>
    <t>Amine Cracking (ASCC)</t>
  </si>
  <si>
    <t>Degradation Mechanism</t>
  </si>
  <si>
    <t>Ranking</t>
  </si>
  <si>
    <t>1.25" Pipe</t>
  </si>
  <si>
    <t>Silt</t>
  </si>
  <si>
    <t>Gas</t>
  </si>
  <si>
    <t>ALCL3</t>
  </si>
  <si>
    <t>A</t>
  </si>
  <si>
    <t>Calcium Silicate (Cl Free)</t>
  </si>
  <si>
    <t>Localized</t>
  </si>
  <si>
    <t>Carbonate Cracking</t>
  </si>
  <si>
    <t>2</t>
  </si>
  <si>
    <t>Y</t>
  </si>
  <si>
    <t>Yes</t>
  </si>
  <si>
    <t>3</t>
  </si>
  <si>
    <t>Carburization</t>
  </si>
  <si>
    <t>1.5" Pipe</t>
  </si>
  <si>
    <t>Sand</t>
  </si>
  <si>
    <t>AN (Acrylonitrile)</t>
  </si>
  <si>
    <t>Calcium Silicate (Not Cl Free)</t>
  </si>
  <si>
    <t>Pitting</t>
  </si>
  <si>
    <t>Caustic Cracking</t>
  </si>
  <si>
    <t>N</t>
  </si>
  <si>
    <t>No</t>
  </si>
  <si>
    <t>Creep</t>
  </si>
  <si>
    <t>1/2" Pipe</t>
  </si>
  <si>
    <t>Gravel</t>
  </si>
  <si>
    <t>BF3</t>
  </si>
  <si>
    <t>C</t>
  </si>
  <si>
    <t>Foam/Cellular Glass</t>
  </si>
  <si>
    <t>Chloride Stress Corrosion Cracking (CI SCC)</t>
  </si>
  <si>
    <t>Very High</t>
  </si>
  <si>
    <t>4</t>
  </si>
  <si>
    <t>Erosion</t>
  </si>
  <si>
    <t>10" Pipe</t>
  </si>
  <si>
    <t>Concrete</t>
  </si>
  <si>
    <t>C5</t>
  </si>
  <si>
    <t>Chlorine</t>
  </si>
  <si>
    <t>Mineral Wool/Fiber Glass</t>
  </si>
  <si>
    <t>Hydrogen Stress Cracking (HSC)- Hydrofluoric Acid</t>
  </si>
  <si>
    <t>5</t>
  </si>
  <si>
    <t>Graphitization</t>
  </si>
  <si>
    <t>102" Pipe</t>
  </si>
  <si>
    <t>Double Floor</t>
  </si>
  <si>
    <t>CO</t>
  </si>
  <si>
    <t>Pearlite</t>
  </si>
  <si>
    <t>Polythionic Acid SCC (PTA)</t>
  </si>
  <si>
    <t>6</t>
  </si>
  <si>
    <t>Hot Hydrogen Attack</t>
  </si>
  <si>
    <t>12" Pipe</t>
  </si>
  <si>
    <t>EE</t>
  </si>
  <si>
    <t>Unknown</t>
  </si>
  <si>
    <t>Sulfide Stress Cracking (SSC)</t>
  </si>
  <si>
    <t>7</t>
  </si>
  <si>
    <t>Hydrogen Embrittlement</t>
  </si>
  <si>
    <t>14" Pipe</t>
  </si>
  <si>
    <t>C13-16 (Diesel)</t>
  </si>
  <si>
    <t>EO</t>
  </si>
  <si>
    <t>8</t>
  </si>
  <si>
    <t>Hydrogen Induced Cracking</t>
  </si>
  <si>
    <t>16" Pipe</t>
  </si>
  <si>
    <t>C17-25 (Gas Oil)</t>
  </si>
  <si>
    <t>H2S</t>
  </si>
  <si>
    <t>9</t>
  </si>
  <si>
    <t>Liquid Metal Embrittlement</t>
  </si>
  <si>
    <t>18" Pipe</t>
  </si>
  <si>
    <t>C25+ (Resid)</t>
  </si>
  <si>
    <t>HCHO</t>
  </si>
  <si>
    <t>Phase Change Embrittlement</t>
  </si>
  <si>
    <t>2" Pipe</t>
  </si>
  <si>
    <t>HCl</t>
  </si>
  <si>
    <t>F1</t>
  </si>
  <si>
    <t>11</t>
  </si>
  <si>
    <t>Temper Embrittlement</t>
  </si>
  <si>
    <t>2.5" Pipe</t>
  </si>
  <si>
    <t>DEE</t>
  </si>
  <si>
    <t>HCN</t>
  </si>
  <si>
    <t>12</t>
  </si>
  <si>
    <t>Thermal Fatigue</t>
  </si>
  <si>
    <t>20" Pipe</t>
  </si>
  <si>
    <t>HF</t>
  </si>
  <si>
    <t>13</t>
  </si>
  <si>
    <t>Wet H2S Damage</t>
  </si>
  <si>
    <t>24" Pipe</t>
  </si>
  <si>
    <t>EEA</t>
  </si>
  <si>
    <t>Hydrazine</t>
  </si>
  <si>
    <t>14</t>
  </si>
  <si>
    <t>26" Pipe</t>
  </si>
  <si>
    <t>EG</t>
  </si>
  <si>
    <t>Methyl Mercaptan</t>
  </si>
  <si>
    <t>15</t>
  </si>
  <si>
    <t>28" Pipe</t>
  </si>
  <si>
    <t>NH3</t>
  </si>
  <si>
    <t>F2</t>
  </si>
  <si>
    <t>16</t>
  </si>
  <si>
    <t>3" Pipe</t>
  </si>
  <si>
    <t>H2</t>
  </si>
  <si>
    <t>Nitric Acid</t>
  </si>
  <si>
    <t>17</t>
  </si>
  <si>
    <t>3/4" Pipe</t>
  </si>
  <si>
    <t>H2O (Water)</t>
  </si>
  <si>
    <t>NO2</t>
  </si>
  <si>
    <t>18</t>
  </si>
  <si>
    <t>30" Pipe</t>
  </si>
  <si>
    <t>Perchloromethylmercaptan</t>
  </si>
  <si>
    <t>19</t>
  </si>
  <si>
    <t>32" Pipe</t>
  </si>
  <si>
    <t>Phosgene</t>
  </si>
  <si>
    <t>34" Pipe</t>
  </si>
  <si>
    <t>Propionitrile</t>
  </si>
  <si>
    <t>F304H</t>
  </si>
  <si>
    <t>36" Pipe</t>
  </si>
  <si>
    <t>MEOH (Methanol)</t>
  </si>
  <si>
    <t>Propylene Oxide</t>
  </si>
  <si>
    <t>F304L</t>
  </si>
  <si>
    <t>Ext Chloride SCC</t>
  </si>
  <si>
    <t>4" Pipe</t>
  </si>
  <si>
    <t>Sulfur Trioxide</t>
  </si>
  <si>
    <t>40" Pipe</t>
  </si>
  <si>
    <t>TDI</t>
  </si>
  <si>
    <t>42" Pipe</t>
  </si>
  <si>
    <t>VAM</t>
  </si>
  <si>
    <t>F316H</t>
  </si>
  <si>
    <t>48" Pipe</t>
  </si>
  <si>
    <t>PO</t>
  </si>
  <si>
    <t>F316L</t>
  </si>
  <si>
    <t>5" Pipe</t>
  </si>
  <si>
    <t>Pyrophoric</t>
  </si>
  <si>
    <t>54" Pipe</t>
  </si>
  <si>
    <t>Steam</t>
  </si>
  <si>
    <t>F317L</t>
  </si>
  <si>
    <t>56" Pipe</t>
  </si>
  <si>
    <t>Styrene (Aromatic)</t>
  </si>
  <si>
    <t>F321</t>
  </si>
  <si>
    <t>6" Pipe</t>
  </si>
  <si>
    <t>F321H</t>
  </si>
  <si>
    <t>60" Pipe</t>
  </si>
  <si>
    <t>F347</t>
  </si>
  <si>
    <t>8" Pipe</t>
  </si>
  <si>
    <t>F347H</t>
  </si>
  <si>
    <t>90" Pipe</t>
  </si>
  <si>
    <t>F348</t>
  </si>
  <si>
    <t>Air Cooled Exchanger-Header</t>
  </si>
  <si>
    <t>F348H</t>
  </si>
  <si>
    <t>Air Cooled Exchanger-Tbs</t>
  </si>
  <si>
    <t>Balanced Bellows PRD</t>
  </si>
  <si>
    <t>Column-Bottom</t>
  </si>
  <si>
    <t>Column-Middle</t>
  </si>
  <si>
    <t>Column-Top</t>
  </si>
  <si>
    <t>Compressor</t>
  </si>
  <si>
    <t>F5a</t>
  </si>
  <si>
    <t>Filter</t>
  </si>
  <si>
    <t>Fin/Fan Cooler</t>
  </si>
  <si>
    <t>Heat Exchanger-Channel</t>
  </si>
  <si>
    <t>Heat Exchanger-Shell</t>
  </si>
  <si>
    <t>FXM-27Cb</t>
  </si>
  <si>
    <t>T11</t>
  </si>
  <si>
    <t>T21</t>
  </si>
  <si>
    <t>Reactor</t>
  </si>
  <si>
    <t>T22</t>
  </si>
  <si>
    <t>T5</t>
  </si>
  <si>
    <t>Mechanical Fatigue</t>
  </si>
  <si>
    <t>Storage Tank</t>
  </si>
  <si>
    <t>T9</t>
  </si>
  <si>
    <t>Storage Tank Bottom</t>
  </si>
  <si>
    <t>D</t>
  </si>
  <si>
    <t>E</t>
  </si>
  <si>
    <t>T12</t>
  </si>
  <si>
    <t>T2</t>
  </si>
  <si>
    <t>T5b</t>
  </si>
  <si>
    <t>T5c</t>
  </si>
  <si>
    <t>TP304</t>
  </si>
  <si>
    <t>TP304H</t>
  </si>
  <si>
    <t>TP304L</t>
  </si>
  <si>
    <t>TP309H</t>
  </si>
  <si>
    <t>TP310H</t>
  </si>
  <si>
    <t>TP316</t>
  </si>
  <si>
    <t>TP316H</t>
  </si>
  <si>
    <t>TP316L</t>
  </si>
  <si>
    <t>TP321H</t>
  </si>
  <si>
    <t>TP347</t>
  </si>
  <si>
    <t>TP347H</t>
  </si>
  <si>
    <t>TP348</t>
  </si>
  <si>
    <t>TP348H</t>
  </si>
  <si>
    <t>XM-19</t>
  </si>
  <si>
    <t>WCA</t>
  </si>
  <si>
    <t>WCB</t>
  </si>
  <si>
    <t>WCC</t>
  </si>
  <si>
    <t>C12</t>
  </si>
  <si>
    <t>CA15</t>
  </si>
  <si>
    <t>WC1</t>
  </si>
  <si>
    <t>WC4</t>
  </si>
  <si>
    <t>WC5</t>
  </si>
  <si>
    <t>WC6</t>
  </si>
  <si>
    <t>WC9</t>
  </si>
  <si>
    <t>WP1</t>
  </si>
  <si>
    <t>WP5</t>
  </si>
  <si>
    <t>WP9</t>
  </si>
  <si>
    <t>WPB</t>
  </si>
  <si>
    <t>WPC</t>
  </si>
  <si>
    <t>304H</t>
  </si>
  <si>
    <t>304L</t>
  </si>
  <si>
    <t>309S</t>
  </si>
  <si>
    <t>310H</t>
  </si>
  <si>
    <t>316H</t>
  </si>
  <si>
    <t>316L</t>
  </si>
  <si>
    <t>317L</t>
  </si>
  <si>
    <t>347H</t>
  </si>
  <si>
    <t>410S</t>
  </si>
  <si>
    <t>TP409</t>
  </si>
  <si>
    <t>XM-27</t>
  </si>
  <si>
    <t>XM-33</t>
  </si>
  <si>
    <t>TP317</t>
  </si>
  <si>
    <t>TP317L</t>
  </si>
  <si>
    <t>TP405</t>
  </si>
  <si>
    <t>TP410</t>
  </si>
  <si>
    <t>TP429</t>
  </si>
  <si>
    <t>TP430</t>
  </si>
  <si>
    <t>TP446-1</t>
  </si>
  <si>
    <t>P1</t>
  </si>
  <si>
    <t>P11</t>
  </si>
  <si>
    <t>P12</t>
  </si>
  <si>
    <t>P15</t>
  </si>
  <si>
    <t>P2</t>
  </si>
  <si>
    <t>P21</t>
  </si>
  <si>
    <t>P22</t>
  </si>
  <si>
    <t>P5</t>
  </si>
  <si>
    <t>P5b</t>
  </si>
  <si>
    <t>P5c</t>
  </si>
  <si>
    <t>P9</t>
  </si>
  <si>
    <t>P91</t>
  </si>
  <si>
    <t>F5A</t>
  </si>
  <si>
    <t>LF1</t>
  </si>
  <si>
    <t>LF3</t>
  </si>
  <si>
    <t>LF9</t>
  </si>
  <si>
    <t>CE8MN</t>
  </si>
  <si>
    <t>CF3</t>
  </si>
  <si>
    <t>CF3A</t>
  </si>
  <si>
    <t>CF3M</t>
  </si>
  <si>
    <t>CF8</t>
  </si>
  <si>
    <t>CF8A</t>
  </si>
  <si>
    <t>CF8C</t>
  </si>
  <si>
    <t>CF8M</t>
  </si>
  <si>
    <t>CH8</t>
  </si>
  <si>
    <t>CK20</t>
  </si>
  <si>
    <t>LC1</t>
  </si>
  <si>
    <t>LC2</t>
  </si>
  <si>
    <t>LC3</t>
  </si>
  <si>
    <t>LCB</t>
  </si>
  <si>
    <t>FP1</t>
  </si>
  <si>
    <t>FP11</t>
  </si>
  <si>
    <t>FP12</t>
  </si>
  <si>
    <t>FP2</t>
  </si>
  <si>
    <t>FP21</t>
  </si>
  <si>
    <t>FP22</t>
  </si>
  <si>
    <t>FP5</t>
  </si>
  <si>
    <t>FP9</t>
  </si>
  <si>
    <t>321H</t>
  </si>
  <si>
    <t>348H</t>
  </si>
  <si>
    <t>WPL3</t>
  </si>
  <si>
    <t>WPL6</t>
  </si>
  <si>
    <t>WPL8</t>
  </si>
  <si>
    <t>CA6NM</t>
  </si>
  <si>
    <t>I</t>
  </si>
  <si>
    <t>II</t>
  </si>
  <si>
    <t>C2</t>
  </si>
  <si>
    <t>C-2</t>
  </si>
  <si>
    <t>F3</t>
  </si>
  <si>
    <t>A283A</t>
  </si>
  <si>
    <t>A283B</t>
  </si>
  <si>
    <t>A283C</t>
  </si>
  <si>
    <t>A283D</t>
  </si>
  <si>
    <t>A-1</t>
  </si>
  <si>
    <t>WP91</t>
  </si>
  <si>
    <t>201LN</t>
  </si>
  <si>
    <t>CN7M</t>
  </si>
  <si>
    <t>LCC</t>
  </si>
  <si>
    <t>FPA</t>
  </si>
  <si>
    <t>FPB</t>
  </si>
  <si>
    <t>CP1</t>
  </si>
  <si>
    <t>CP11</t>
  </si>
  <si>
    <t>CP12</t>
  </si>
  <si>
    <t>CP2</t>
  </si>
  <si>
    <t>CP21</t>
  </si>
  <si>
    <t>CP22</t>
  </si>
  <si>
    <t>CP5</t>
  </si>
  <si>
    <t>CP9</t>
  </si>
  <si>
    <t>CPF8</t>
  </si>
  <si>
    <t>CPF8C</t>
  </si>
  <si>
    <t>CPF8M</t>
  </si>
  <si>
    <t>CPH8</t>
  </si>
  <si>
    <t>CPK20</t>
  </si>
  <si>
    <t>CA55</t>
  </si>
  <si>
    <t>CB60</t>
  </si>
  <si>
    <t>CB65</t>
  </si>
  <si>
    <t>CB70</t>
  </si>
  <si>
    <t>CC60</t>
  </si>
  <si>
    <t>CC65</t>
  </si>
  <si>
    <t>CC70</t>
  </si>
  <si>
    <t>CD70</t>
  </si>
  <si>
    <t>A45</t>
  </si>
  <si>
    <t>A50</t>
  </si>
  <si>
    <t>A55</t>
  </si>
  <si>
    <t>B60</t>
  </si>
  <si>
    <t>B65</t>
  </si>
  <si>
    <t>B70</t>
  </si>
  <si>
    <t>C55</t>
  </si>
  <si>
    <t>C60</t>
  </si>
  <si>
    <t>C65</t>
  </si>
  <si>
    <t>C70</t>
  </si>
  <si>
    <t>D70</t>
  </si>
  <si>
    <t>L65</t>
  </si>
  <si>
    <t>L70</t>
  </si>
  <si>
    <t>L75</t>
  </si>
  <si>
    <t>1CR</t>
  </si>
  <si>
    <t>5CR</t>
  </si>
  <si>
    <t>CMSH-70</t>
  </si>
  <si>
    <t>API 650</t>
  </si>
  <si>
    <t>A283</t>
  </si>
  <si>
    <t>A285</t>
  </si>
  <si>
    <t>A36</t>
  </si>
  <si>
    <t>A516</t>
  </si>
  <si>
    <t>A537</t>
  </si>
  <si>
    <t>A105</t>
  </si>
  <si>
    <t>NS</t>
  </si>
  <si>
    <t>A106</t>
  </si>
  <si>
    <t>A126</t>
  </si>
  <si>
    <t>NS-A-(3)(4)(7)</t>
  </si>
  <si>
    <t>NS-B-(3)(4)(7)</t>
  </si>
  <si>
    <t>A134</t>
  </si>
  <si>
    <t>A285A</t>
  </si>
  <si>
    <t>A285B</t>
  </si>
  <si>
    <t>A285C</t>
  </si>
  <si>
    <t>A135</t>
  </si>
  <si>
    <t>A139</t>
  </si>
  <si>
    <t>A178</t>
  </si>
  <si>
    <t>A179</t>
  </si>
  <si>
    <t>A181</t>
  </si>
  <si>
    <t>NS-60-(2)</t>
  </si>
  <si>
    <t>NS-70-(2)</t>
  </si>
  <si>
    <t>A182</t>
  </si>
  <si>
    <t>11-Class 1</t>
  </si>
  <si>
    <t>11-Class 2</t>
  </si>
  <si>
    <t>11-Class 3</t>
  </si>
  <si>
    <t>12-Class 1</t>
  </si>
  <si>
    <t>12-Class 2</t>
  </si>
  <si>
    <t>22-Class 1-(5)</t>
  </si>
  <si>
    <t>22-Class 3-(5)</t>
  </si>
  <si>
    <t>304-(10)</t>
  </si>
  <si>
    <t>304-(10)(12)</t>
  </si>
  <si>
    <t>304-(9)(10)</t>
  </si>
  <si>
    <t>304-(9)(10)(12)</t>
  </si>
  <si>
    <t>310-(1)(10)(14)</t>
  </si>
  <si>
    <t>310-(1)(10)(15)</t>
  </si>
  <si>
    <t>310-(1)(9)(10)(14)</t>
  </si>
  <si>
    <t>310-(1)(9)(10)(15)</t>
  </si>
  <si>
    <t>316-(10)</t>
  </si>
  <si>
    <t>316-(10)(12)</t>
  </si>
  <si>
    <t>316-(9)(10)</t>
  </si>
  <si>
    <t>316-(9)(10)(12)</t>
  </si>
  <si>
    <t>321-(10)</t>
  </si>
  <si>
    <t>321-(12)</t>
  </si>
  <si>
    <t>321-(9)(10)</t>
  </si>
  <si>
    <t>321-(9)(12)</t>
  </si>
  <si>
    <t>347-(10)</t>
  </si>
  <si>
    <t>347-(12)</t>
  </si>
  <si>
    <t>347-(9)(10)</t>
  </si>
  <si>
    <t>347-(9)(12)</t>
  </si>
  <si>
    <t>348-(10)</t>
  </si>
  <si>
    <t>348-(12)</t>
  </si>
  <si>
    <t>348-(9)(10)</t>
  </si>
  <si>
    <t>348-(9)(12)</t>
  </si>
  <si>
    <t>36-Class 1-(12)(13)</t>
  </si>
  <si>
    <t>36-Class 2-(12)(13)</t>
  </si>
  <si>
    <t>44-(1)</t>
  </si>
  <si>
    <t>44-(1)(9)</t>
  </si>
  <si>
    <t>F304H-(12)</t>
  </si>
  <si>
    <t>F304H-(9)</t>
  </si>
  <si>
    <t>F304H-(9)(12)</t>
  </si>
  <si>
    <t>F304L-(1)</t>
  </si>
  <si>
    <t>F304L-(1)(9)</t>
  </si>
  <si>
    <t>F304N-(10)</t>
  </si>
  <si>
    <t>F304N-(9)(10)</t>
  </si>
  <si>
    <t>F310H</t>
  </si>
  <si>
    <t>F316H-(12)</t>
  </si>
  <si>
    <t>F316H-(9)</t>
  </si>
  <si>
    <t>F316H-(9)(12)</t>
  </si>
  <si>
    <t>F316L-(1)</t>
  </si>
  <si>
    <t>F316L-(1)(27)(29)</t>
  </si>
  <si>
    <t>F316L-(1)(9)(27)(29)</t>
  </si>
  <si>
    <t>F316N-(10)</t>
  </si>
  <si>
    <t>F316N-(9)(10)</t>
  </si>
  <si>
    <t>F321H-(12)</t>
  </si>
  <si>
    <t>F321H-(9)</t>
  </si>
  <si>
    <t>F321H-(9)(12)</t>
  </si>
  <si>
    <t>F347H-(12)</t>
  </si>
  <si>
    <t>F347H-(9)</t>
  </si>
  <si>
    <t>F347H-(9)(12)</t>
  </si>
  <si>
    <t>F348H-(12)</t>
  </si>
  <si>
    <t>F348H-(9)</t>
  </si>
  <si>
    <t>F348H-(9)(12)</t>
  </si>
  <si>
    <t>NS-(1)</t>
  </si>
  <si>
    <t>NS-(1)(9)</t>
  </si>
  <si>
    <t>A192</t>
  </si>
  <si>
    <t>A210</t>
  </si>
  <si>
    <t>A213</t>
  </si>
  <si>
    <t>T91-(10)</t>
  </si>
  <si>
    <t>T91-(11)</t>
  </si>
  <si>
    <t>TP304-(10)</t>
  </si>
  <si>
    <t>TP304-(9)(10)</t>
  </si>
  <si>
    <t>TP304H-(9)</t>
  </si>
  <si>
    <t>TP304L-(1)</t>
  </si>
  <si>
    <t>TP304L-(1)(9)</t>
  </si>
  <si>
    <t>TP304N-(10)</t>
  </si>
  <si>
    <t>TP304N-(9)(10)</t>
  </si>
  <si>
    <t>TP309H-(9)</t>
  </si>
  <si>
    <t>TP310H-(2)(4)</t>
  </si>
  <si>
    <t>TP310H-(9)</t>
  </si>
  <si>
    <t>TP316-(10)</t>
  </si>
  <si>
    <t>TP316-(9)(10)</t>
  </si>
  <si>
    <t>TP316H-(9)</t>
  </si>
  <si>
    <t>TP316L-(1)</t>
  </si>
  <si>
    <t>TP316L-(1)(29)</t>
  </si>
  <si>
    <t>TP316L-(1)(9)(29)</t>
  </si>
  <si>
    <t>TP316N-(10)</t>
  </si>
  <si>
    <t>TP316N-(9)(10)</t>
  </si>
  <si>
    <t>TP316Ti-(10)</t>
  </si>
  <si>
    <t>TP316Ti-(9)(10)</t>
  </si>
  <si>
    <t>TP317-(1)(10)</t>
  </si>
  <si>
    <t>TP317-(1)(9)(10)</t>
  </si>
  <si>
    <t>TP317L-(1)</t>
  </si>
  <si>
    <t>TP317L-(1)(9)</t>
  </si>
  <si>
    <t>TP321-(10)</t>
  </si>
  <si>
    <t>TP321-(9)(10)</t>
  </si>
  <si>
    <t>TP321H-(9)</t>
  </si>
  <si>
    <t>TP347-(10)</t>
  </si>
  <si>
    <t>TP347-(9)(10)</t>
  </si>
  <si>
    <t>TP347H-(9)</t>
  </si>
  <si>
    <t>TP348-(10)</t>
  </si>
  <si>
    <t>TP348-(9)(10)</t>
  </si>
  <si>
    <t>TP348H-(9)</t>
  </si>
  <si>
    <t>A214</t>
  </si>
  <si>
    <t>A216</t>
  </si>
  <si>
    <t>A217</t>
  </si>
  <si>
    <t>C12A</t>
  </si>
  <si>
    <t xml:space="preserve">A217 </t>
  </si>
  <si>
    <t>A234</t>
  </si>
  <si>
    <t>WP11-Class 1</t>
  </si>
  <si>
    <t>WP11-Class 3</t>
  </si>
  <si>
    <t>WP12-Class 1-(6)</t>
  </si>
  <si>
    <t>WP12-Class 2</t>
  </si>
  <si>
    <t>WP22-Class 1-(5)</t>
  </si>
  <si>
    <t>WP22-Class 3-(5)</t>
  </si>
  <si>
    <t>WP5-Class 1</t>
  </si>
  <si>
    <t>WP5-Class 3</t>
  </si>
  <si>
    <t>WP91-(10)</t>
  </si>
  <si>
    <t>WP91-(11)</t>
  </si>
  <si>
    <t>A240</t>
  </si>
  <si>
    <t>201LN-(1)</t>
  </si>
  <si>
    <t>201LN-(1)(9)</t>
  </si>
  <si>
    <t>304-(10)(11)</t>
  </si>
  <si>
    <t>304-(2)(3)</t>
  </si>
  <si>
    <t>304-(9)(10)(11)</t>
  </si>
  <si>
    <t>304L-(1)</t>
  </si>
  <si>
    <t>304L-(1)(9)</t>
  </si>
  <si>
    <t>304N-(1)(10)</t>
  </si>
  <si>
    <t>304N-(1)(9)(10)</t>
  </si>
  <si>
    <t>309H-(11)(18)</t>
  </si>
  <si>
    <t>309H-(9)(11)(18)</t>
  </si>
  <si>
    <t>309S-(1)(10)</t>
  </si>
  <si>
    <t>309S-(1)(9)(10)</t>
  </si>
  <si>
    <t>310H-(9)</t>
  </si>
  <si>
    <t>310S-(10)(11)(14)</t>
  </si>
  <si>
    <t>310S-(10)(11)(15)</t>
  </si>
  <si>
    <t>310S-(2)(3)(4)</t>
  </si>
  <si>
    <t>310S-(9)(10)(11)(14)</t>
  </si>
  <si>
    <t>310S-(9)(10)(11)(15)</t>
  </si>
  <si>
    <t>316-(10)(11)</t>
  </si>
  <si>
    <t>316-(2)(3)</t>
  </si>
  <si>
    <t>316-(9)(10)(11)</t>
  </si>
  <si>
    <t>316L-(1)</t>
  </si>
  <si>
    <t>316L-(1)(29)</t>
  </si>
  <si>
    <t>316L-(1)(9)(29)</t>
  </si>
  <si>
    <t>316N-(10)</t>
  </si>
  <si>
    <t>316N-(9)(10)</t>
  </si>
  <si>
    <t>317-(1)(10)(11)</t>
  </si>
  <si>
    <t>317-(1)(9)(10)(11)</t>
  </si>
  <si>
    <t>317L-(1)</t>
  </si>
  <si>
    <t>317L-(1)(9)</t>
  </si>
  <si>
    <t>321-(10)(11)</t>
  </si>
  <si>
    <t>321-(2)(3)</t>
  </si>
  <si>
    <t>321-(9)(10)(11)</t>
  </si>
  <si>
    <t>347-(10)(11)</t>
  </si>
  <si>
    <t>347-(2)(3)</t>
  </si>
  <si>
    <t>347-(9)(10)(11)</t>
  </si>
  <si>
    <t>348-(1)(10)(11)</t>
  </si>
  <si>
    <t>348-(1)(2)(3)</t>
  </si>
  <si>
    <t>348-(1)(9)(10)(11)</t>
  </si>
  <si>
    <t>NS-(1)(25)(26)</t>
  </si>
  <si>
    <t>S31803</t>
  </si>
  <si>
    <t>S32205</t>
  </si>
  <si>
    <t>S32750</t>
  </si>
  <si>
    <t>XM-15-(1)</t>
  </si>
  <si>
    <t>XM-15-(1)(9)</t>
  </si>
  <si>
    <t>A249</t>
  </si>
  <si>
    <t xml:space="preserve">A249 </t>
  </si>
  <si>
    <t>A254</t>
  </si>
  <si>
    <t>A268</t>
  </si>
  <si>
    <t>TP405-(3)</t>
  </si>
  <si>
    <t>TP429-(3)</t>
  </si>
  <si>
    <t>TP430-(3)</t>
  </si>
  <si>
    <t>TP446-1-(1)</t>
  </si>
  <si>
    <t>TPXM-27-(1)(2)</t>
  </si>
  <si>
    <t>TPXM-33-(2)</t>
  </si>
  <si>
    <t>A278</t>
  </si>
  <si>
    <t>NS-20-(2)(4)(5)</t>
  </si>
  <si>
    <t>NS-25-(2)(4)(5)</t>
  </si>
  <si>
    <t>NS-30-(2)(4)(5)</t>
  </si>
  <si>
    <t>NS-35-(2)(4)(5)</t>
  </si>
  <si>
    <t>NS-40-(2)(4)(5)</t>
  </si>
  <si>
    <t>NS-45-(2)(4)(5)</t>
  </si>
  <si>
    <t>NS-50-(2)(4)(5)</t>
  </si>
  <si>
    <t>NS-55-(2)(4)(5)</t>
  </si>
  <si>
    <t>NS-60-(2)(4)(5)</t>
  </si>
  <si>
    <t>A299</t>
  </si>
  <si>
    <t>NS-(2)(12)</t>
  </si>
  <si>
    <t>NS-(2)(13)</t>
  </si>
  <si>
    <t>A312</t>
  </si>
  <si>
    <t>TP317L-(9)</t>
  </si>
  <si>
    <t>TP348-(1)(10)</t>
  </si>
  <si>
    <t>TP348-(1)(9)(10)</t>
  </si>
  <si>
    <t>TP348H-(1)</t>
  </si>
  <si>
    <t>TP348H-(1)(9)</t>
  </si>
  <si>
    <t>TPXM-15-(1)</t>
  </si>
  <si>
    <t>TPXM-15-(1)(9)</t>
  </si>
  <si>
    <t>TPXM-19-(1)</t>
  </si>
  <si>
    <t>TPXM-19-(1)(9)</t>
  </si>
  <si>
    <t>A333</t>
  </si>
  <si>
    <t>1-(1)</t>
  </si>
  <si>
    <t>3-(1)</t>
  </si>
  <si>
    <t>7-(1)</t>
  </si>
  <si>
    <t>9-(1)</t>
  </si>
  <si>
    <t>A335</t>
  </si>
  <si>
    <t>P36-(12)(13)</t>
  </si>
  <si>
    <t>P91-(10)</t>
  </si>
  <si>
    <t>P91-(11)</t>
  </si>
  <si>
    <t>A336</t>
  </si>
  <si>
    <t>21-Class 1</t>
  </si>
  <si>
    <t>21-Class 3</t>
  </si>
  <si>
    <t>91-(10)</t>
  </si>
  <si>
    <t>91-(11)</t>
  </si>
  <si>
    <t>A350</t>
  </si>
  <si>
    <t>LF2-1-(2)</t>
  </si>
  <si>
    <t>LF2-2-(2)</t>
  </si>
  <si>
    <t>LF4</t>
  </si>
  <si>
    <t>LF5-Class 1-(1)</t>
  </si>
  <si>
    <t>LF5-Class 2-(1)</t>
  </si>
  <si>
    <t>A351</t>
  </si>
  <si>
    <t>CF3-(1)(5)(17)</t>
  </si>
  <si>
    <t>CF3-(1)(5)(9)(17)</t>
  </si>
  <si>
    <t>CF3A-(1)(5)(17)</t>
  </si>
  <si>
    <t>CF3A-(1)(5)(9)(17)</t>
  </si>
  <si>
    <t>CF3M-(1)(5)(13)(17)</t>
  </si>
  <si>
    <t>CF3M-(1)(5)(9)(13)(17)</t>
  </si>
  <si>
    <t>CF8-(5)(10)(17)</t>
  </si>
  <si>
    <t>CF8-(5)(9)(10)(17)</t>
  </si>
  <si>
    <t>CF8C-(1)(5)(10)(17)</t>
  </si>
  <si>
    <t>CF8C-(1)(5)(9)(10)(17)</t>
  </si>
  <si>
    <t>CF8M-(5)(13)(17)</t>
  </si>
  <si>
    <t>CF8M-(5)(9)(13)(17)</t>
  </si>
  <si>
    <t>CH2O-(1) (5) (10) (17)</t>
  </si>
  <si>
    <t>CH2O-(1) (5) (9) (10) (17)</t>
  </si>
  <si>
    <t>CH8-(1) (5) (10) (17)</t>
  </si>
  <si>
    <t>CH8-(1) (5) (9) (10) (17)</t>
  </si>
  <si>
    <t>CK20-(1) (5) (10) (17)</t>
  </si>
  <si>
    <t>CK20-(1) (5) (9) (10) (17)</t>
  </si>
  <si>
    <t>A358</t>
  </si>
  <si>
    <t>1 &amp; 3</t>
  </si>
  <si>
    <t>304 1 &amp; 3-(1)(10)(11)</t>
  </si>
  <si>
    <t>304 1 &amp; 3-(1)(9)(10)(11)</t>
  </si>
  <si>
    <t>3042-(1)(10)(11)</t>
  </si>
  <si>
    <t>3042-(1)(9)(10)(11)</t>
  </si>
  <si>
    <t>304L 1 &amp; 3-(1)</t>
  </si>
  <si>
    <t>304L 1 &amp; 3-(1)(9)</t>
  </si>
  <si>
    <t>304L 2-(1)</t>
  </si>
  <si>
    <t>304L 2-(1)(9)</t>
  </si>
  <si>
    <t>304N 1 &amp; 3-(1)(10)</t>
  </si>
  <si>
    <t>304N 1 &amp; 3-(1)(9)(10)</t>
  </si>
  <si>
    <t>304N 2-(1)(10)</t>
  </si>
  <si>
    <t>304N 2-(1)(9)(10)</t>
  </si>
  <si>
    <t>309-1 &amp; 3-(1)(10)</t>
  </si>
  <si>
    <t>309-1 &amp; 3-(1)(9)(10)</t>
  </si>
  <si>
    <t>309-2-(1)(10)</t>
  </si>
  <si>
    <t>309-2-(1)(9)(10)</t>
  </si>
  <si>
    <t>310-1 &amp; 3-(1)(10)(14)</t>
  </si>
  <si>
    <t>310-1 &amp; 3-(1)(10)(15)</t>
  </si>
  <si>
    <t>310-1 &amp; 3-(1)(9)(10)(14)</t>
  </si>
  <si>
    <t>310-1 &amp; 3-(1)(9)(10)(15)</t>
  </si>
  <si>
    <t>310-2-(1)(10)(14)</t>
  </si>
  <si>
    <t>310-2-(1)(10)(15)</t>
  </si>
  <si>
    <t>310-2-(1)(9)(10)(14)</t>
  </si>
  <si>
    <t>310-2-(1)(9)(10)(15)</t>
  </si>
  <si>
    <t>316-1 &amp; 3-(1)(10)(11)</t>
  </si>
  <si>
    <t>316-1 &amp; 3-(1)(9)(10)(11)</t>
  </si>
  <si>
    <t>316-2-(1)(10)(11)</t>
  </si>
  <si>
    <t>316-2-(1)(9)(10)(11)</t>
  </si>
  <si>
    <t>316L-1 &amp; 3-(1)(29)</t>
  </si>
  <si>
    <t>316L-1 &amp; 3-(1)(9)(29)</t>
  </si>
  <si>
    <t>316L-2-(1)(29)</t>
  </si>
  <si>
    <t>316L-2-(1)(9)(29)</t>
  </si>
  <si>
    <t>316N-1 &amp; 3-(1)(10)</t>
  </si>
  <si>
    <t>316N-1 &amp; 3-(1)(9)(10)</t>
  </si>
  <si>
    <t>316N-2-(1)(10)</t>
  </si>
  <si>
    <t>316N-2-(1)(9)(10)</t>
  </si>
  <si>
    <t>321-1 &amp; 3-(1)(10)(11)</t>
  </si>
  <si>
    <t>321-1 &amp; 3-(1)(9)(10)(11)</t>
  </si>
  <si>
    <t>321-2-(1)(10)(11)</t>
  </si>
  <si>
    <t>321-2-(1)(9)(10)(11)</t>
  </si>
  <si>
    <t>347-1 &amp; 3-(1)(10)(11)</t>
  </si>
  <si>
    <t>347-1 &amp; 3-(1)(9)(10)(11)</t>
  </si>
  <si>
    <t>347-2-(1)(10)(11)</t>
  </si>
  <si>
    <t>347-2-(1)(9)(10)(11)</t>
  </si>
  <si>
    <t>348-1 &amp; 3-(1)(10)(11)</t>
  </si>
  <si>
    <t>348-1 &amp; 3-(1)(9)(10)(11)</t>
  </si>
  <si>
    <t>348-2-(1)(10)(11)</t>
  </si>
  <si>
    <t>348-2-(1)(9)(10)(11)</t>
  </si>
  <si>
    <t>NS-1 &amp; 3-(1)</t>
  </si>
  <si>
    <t>NS-1 &amp; 3-(1)(9)</t>
  </si>
  <si>
    <t>NS-2-(1)</t>
  </si>
  <si>
    <t>NS-2-(1)(9)</t>
  </si>
  <si>
    <t>NS-(1)(2)</t>
  </si>
  <si>
    <t>NS-(1)(7)(11)</t>
  </si>
  <si>
    <t>A369</t>
  </si>
  <si>
    <t>A376</t>
  </si>
  <si>
    <t>A387</t>
  </si>
  <si>
    <t>2/2/2016-(1)</t>
  </si>
  <si>
    <t>2-2-(1)</t>
  </si>
  <si>
    <t>22-1-(5)</t>
  </si>
  <si>
    <t>22-2-(5)</t>
  </si>
  <si>
    <t>5-2-(1)</t>
  </si>
  <si>
    <t>91-2-(10)</t>
  </si>
  <si>
    <t>91-2-(11)</t>
  </si>
  <si>
    <t>A395</t>
  </si>
  <si>
    <t>NS-60-40-18-(6)(8)</t>
  </si>
  <si>
    <t>NS-65-45-15-(6)(8)</t>
  </si>
  <si>
    <t>A403</t>
  </si>
  <si>
    <t>WP304-(1)(4)(7)(10)(11)</t>
  </si>
  <si>
    <t>WP304-(1)(4)(7)(9)(10)(11)</t>
  </si>
  <si>
    <t>WP304H-(1)</t>
  </si>
  <si>
    <t>WP304H-(1)(4)(7)(11)</t>
  </si>
  <si>
    <t>WP304H-(1)(4)(7)(9)(11)</t>
  </si>
  <si>
    <t>WP304L-(1)(7)(11)</t>
  </si>
  <si>
    <t>WP304L-(1)(7)(9)(11)</t>
  </si>
  <si>
    <t>WP304N-(1)(4)(7)(10)</t>
  </si>
  <si>
    <t>WP304N-(1)(4)(7)(9)(10)</t>
  </si>
  <si>
    <t>WP309-(1)(7)(10)(11)</t>
  </si>
  <si>
    <t>WP309-(1)(7)(9)(10)(11)</t>
  </si>
  <si>
    <t>WP310-(1)(7)(10)(11)(14)</t>
  </si>
  <si>
    <t>WP310-(1)(7)(10)(11)(15)</t>
  </si>
  <si>
    <t>WP310-(1)(7)(9)(10)(11)(14)</t>
  </si>
  <si>
    <t>WP310-(1)(7)(9)(10)(11)(15)</t>
  </si>
  <si>
    <t>WP316-(4)(7)(10)(11)</t>
  </si>
  <si>
    <t>WP316-(4)(7)(9)(10)(11)</t>
  </si>
  <si>
    <t>WP316H-(1)</t>
  </si>
  <si>
    <t>WP316H-(4) (7) (11)</t>
  </si>
  <si>
    <t>WP316H-(4)(7)(9)(11)</t>
  </si>
  <si>
    <t>WP316L-(1)</t>
  </si>
  <si>
    <t>WP316L-(1)(7)(11)(29)</t>
  </si>
  <si>
    <t>WP316L-(1)(7)(9)(11)(29)</t>
  </si>
  <si>
    <t>WP316N-(1)(7)(10)</t>
  </si>
  <si>
    <t>WP316N-(1)(7)(9)(10)</t>
  </si>
  <si>
    <t>WP317-(1)(7)(10)(11)</t>
  </si>
  <si>
    <t>WP317-(1)(7)(9)(10)(11)</t>
  </si>
  <si>
    <t>WP321-(4)(7)(10)(11)</t>
  </si>
  <si>
    <t>WP321-(4)(7)(9)(10)(11)</t>
  </si>
  <si>
    <t>WP321H-(1)</t>
  </si>
  <si>
    <t>WP321H-(4)(7)(11)</t>
  </si>
  <si>
    <t>WP321H-(4)(7)(9)(11)</t>
  </si>
  <si>
    <t>WP347-(4)(7)(10)(11)</t>
  </si>
  <si>
    <t>WP347-(4)(7)(9)(10)(11)</t>
  </si>
  <si>
    <t>WP347H-(1)</t>
  </si>
  <si>
    <t>WP347H-(4) (7) (9) (11)</t>
  </si>
  <si>
    <t>WP347H-(4)(7)(11)</t>
  </si>
  <si>
    <t>WP348-(4)(7)(10)(11)</t>
  </si>
  <si>
    <t>WP348-(4)(7)(9)(10)(11)</t>
  </si>
  <si>
    <t>WP348H-(1)</t>
  </si>
  <si>
    <t>WP348H-(4)(7)(11)</t>
  </si>
  <si>
    <t>WP348H-(4)(7)(9)(11)</t>
  </si>
  <si>
    <t>WPS31254-(1)(7)</t>
  </si>
  <si>
    <t>WPS31254-(1)(7)(9)</t>
  </si>
  <si>
    <t>A409</t>
  </si>
  <si>
    <t>NS-(1)(19)</t>
  </si>
  <si>
    <t>NS-(1)(20)</t>
  </si>
  <si>
    <t>NS-(1)(21)</t>
  </si>
  <si>
    <t>NS-(1)(9)(19)</t>
  </si>
  <si>
    <t>NS-(1)(9)(20)</t>
  </si>
  <si>
    <t>NS-(1)(9)(21)</t>
  </si>
  <si>
    <t>TP304-(1)(10)(19)</t>
  </si>
  <si>
    <t>TP304-(1)(10)(20)</t>
  </si>
  <si>
    <t>TP304-(1)(10)(21)</t>
  </si>
  <si>
    <t>TP304-(1)(9)(10)(19)</t>
  </si>
  <si>
    <t>TP304-(1)(9)(10)(20)</t>
  </si>
  <si>
    <t>TP304-(1)(9)(10)(21)</t>
  </si>
  <si>
    <t>TP304L-(1)(19)</t>
  </si>
  <si>
    <t>TP304L-(1)(20)</t>
  </si>
  <si>
    <t>TP304L-(1)(21)</t>
  </si>
  <si>
    <t>TP304L-(1)(9)(19)</t>
  </si>
  <si>
    <t>TP304L-(1)(9)(20)</t>
  </si>
  <si>
    <t>TP304L-(1)(9)(21)</t>
  </si>
  <si>
    <t>TP316-(1)(10)(19)</t>
  </si>
  <si>
    <t>TP316-(1)(10)(20)</t>
  </si>
  <si>
    <t>TP316-(1)(10)(21)</t>
  </si>
  <si>
    <t>TP316-(1)(9)(10)(19)</t>
  </si>
  <si>
    <t>TP316-(1)(9)(10)(20)</t>
  </si>
  <si>
    <t>TP316-(1)(9)(10)(21)</t>
  </si>
  <si>
    <t>TP316L-(1)(19)(29)</t>
  </si>
  <si>
    <t>TP316L-(1)(20)(29)</t>
  </si>
  <si>
    <t>TP316L-(1)(21)(29)</t>
  </si>
  <si>
    <t>TP316L-(1)(9)(19)(29)</t>
  </si>
  <si>
    <t>TP316L-(1)(9)(20)(29)</t>
  </si>
  <si>
    <t>TP316L-(1)(9)(21)(29)</t>
  </si>
  <si>
    <t>A426</t>
  </si>
  <si>
    <t>CP5b</t>
  </si>
  <si>
    <t>A451</t>
  </si>
  <si>
    <t>CPF8-(1)(8)(10)(17)</t>
  </si>
  <si>
    <t>CPF8-(1)(8)(9)(10)(17)</t>
  </si>
  <si>
    <t>CPF8C-(1)(8)(10)(17)</t>
  </si>
  <si>
    <t>CPF8C-(1)(8)(9)(10)(17)</t>
  </si>
  <si>
    <t>CPF8M-(1)(8)(13)(17)</t>
  </si>
  <si>
    <t>CPF8M-(1)(8)(9)(13)(17)</t>
  </si>
  <si>
    <t>CPH10-(1) (6) (8) (10) (17)</t>
  </si>
  <si>
    <t>CPH10-(1)(6)(8)(9)(10)(17)</t>
  </si>
  <si>
    <t>CPH20-(1)(6)(8)(10)(17)</t>
  </si>
  <si>
    <t>CPH20-(1)(6)(8)(9)(10)(17)</t>
  </si>
  <si>
    <t>CPH8-(1)(8)(10)(17)</t>
  </si>
  <si>
    <t>CPH8-(1)(8)(9)(10)(17)</t>
  </si>
  <si>
    <t>CPK20-(1)(8)(10)(17)</t>
  </si>
  <si>
    <t>CPK20-(1)(8)(9)(10)(17)</t>
  </si>
  <si>
    <t xml:space="preserve">A479 </t>
  </si>
  <si>
    <t>304H-(9)</t>
  </si>
  <si>
    <t>304L-(16)</t>
  </si>
  <si>
    <t>304L-(9)(1 6)</t>
  </si>
  <si>
    <t>304N-(10)</t>
  </si>
  <si>
    <t>304N-(9)(10)</t>
  </si>
  <si>
    <t>310S-(9)(10)(11)</t>
  </si>
  <si>
    <t>316H-(9)</t>
  </si>
  <si>
    <t>316L-(1) (16) (28) (29)</t>
  </si>
  <si>
    <t>316L-(1) (9) (16) (28) (29)</t>
  </si>
  <si>
    <t>321H-(9)</t>
  </si>
  <si>
    <t>347H-(9)</t>
  </si>
  <si>
    <t>348H-(9)</t>
  </si>
  <si>
    <t>A48</t>
  </si>
  <si>
    <t>NS-20-(1)(2)(3)(4)</t>
  </si>
  <si>
    <t>NS-25-(1)(2)(3)(4)</t>
  </si>
  <si>
    <t>NS-30-(1)(2)(3)(4)</t>
  </si>
  <si>
    <t>NS-35-(1)(2)(3)(4)</t>
  </si>
  <si>
    <t>NS-40-(1)(2)(3)(4)</t>
  </si>
  <si>
    <t>NS-45-(1)(2)(3)(4)</t>
  </si>
  <si>
    <t>NS-50-(1)(2)(3)(4)</t>
  </si>
  <si>
    <t>NS-55-(1)(2)(3)(4)</t>
  </si>
  <si>
    <t>NS-60-(1)(2)(3)(4)</t>
  </si>
  <si>
    <t>A515</t>
  </si>
  <si>
    <t>A53</t>
  </si>
  <si>
    <t>A-E-(2)</t>
  </si>
  <si>
    <t>A-S-(2)</t>
  </si>
  <si>
    <t>B-E-(2)</t>
  </si>
  <si>
    <t>B-S-(2)</t>
  </si>
  <si>
    <t>A536</t>
  </si>
  <si>
    <t>NS-60-42-10-(1)(8)</t>
  </si>
  <si>
    <t>NS-70-50-05-(1)(8)</t>
  </si>
  <si>
    <t>A587</t>
  </si>
  <si>
    <t>A671</t>
  </si>
  <si>
    <t>CA55-10,13-(1)(2)(15)</t>
  </si>
  <si>
    <t>CA55-11,12-(1)(2)(15)</t>
  </si>
  <si>
    <t>CA55-20,23,30,33-(1)(2)</t>
  </si>
  <si>
    <t>CA55-21,22,31,32-(1)(2)</t>
  </si>
  <si>
    <t>CB60-10,13-(1)(2)(15)</t>
  </si>
  <si>
    <t>CB60-11,12-(1)(2)(15)</t>
  </si>
  <si>
    <t>CB60-20,23,30,33-(1)(2)</t>
  </si>
  <si>
    <t>CB60-21,22,31,32-(1)(2)</t>
  </si>
  <si>
    <t>CB65-10,13-(1)(2)(15)</t>
  </si>
  <si>
    <t>CB65-11,12-(1)(2)(15)</t>
  </si>
  <si>
    <t>CB65-20,23,30,33-(1)(2)</t>
  </si>
  <si>
    <t>CB65-21,22,31,32-(1)(2)</t>
  </si>
  <si>
    <t>CB70-10,13-(1)(2)(15)</t>
  </si>
  <si>
    <t>CB70-11,12-(1)(2)(15)</t>
  </si>
  <si>
    <t>CB70-20,23,30,33-(1)(2)</t>
  </si>
  <si>
    <t>CB70-21,22,31,32-(1)(2)</t>
  </si>
  <si>
    <t>CC60-10,13-(1)(2)(15)</t>
  </si>
  <si>
    <t>CC60-11,12-(1)(2)(15)</t>
  </si>
  <si>
    <t>CC60-20,23,30,33-(1)(2)</t>
  </si>
  <si>
    <t>CC60-21,22,31,32-(1)(2)</t>
  </si>
  <si>
    <t>CC65-10,13-(1)(2)(15)</t>
  </si>
  <si>
    <t>CC65-11,12-(1)(2)(15)</t>
  </si>
  <si>
    <t>CC65-20,23,30,33-(1)(2)</t>
  </si>
  <si>
    <t>CC65-21,22,31,32-(1)(2)</t>
  </si>
  <si>
    <t>CC70-10,13-(1)(2)(15)</t>
  </si>
  <si>
    <t>CC70-11,12-(1)(2)(15)</t>
  </si>
  <si>
    <t>CC70-20,23,30,33-(1)(2)</t>
  </si>
  <si>
    <t>CC70-21,22,31,32-(1)(2)</t>
  </si>
  <si>
    <t>CD70-10,13-(1)(2)(15)</t>
  </si>
  <si>
    <t>CD70-11,12-(1)(2)(15)</t>
  </si>
  <si>
    <t>CD70-20,23,30,33-(1) (3)</t>
  </si>
  <si>
    <t>CD70-21,22,31,32-(1)(3)</t>
  </si>
  <si>
    <t>CD80-10,13-(1)(15)</t>
  </si>
  <si>
    <t>CD80-11,12-(1)(15)</t>
  </si>
  <si>
    <t>CD80-20,23-(1)(3)</t>
  </si>
  <si>
    <t>CD80-21,22-(1)(3)</t>
  </si>
  <si>
    <t>CK75-10,13-(1)(2)(15)</t>
  </si>
  <si>
    <t>CK75-11,12-(1)(2)(15)</t>
  </si>
  <si>
    <t>CK75-20,23,30,33-(1)(2)</t>
  </si>
  <si>
    <t>CK75-21,22,31,32-(1)(2)</t>
  </si>
  <si>
    <t>A672</t>
  </si>
  <si>
    <t>A45-10,13-(1)(2)(15)</t>
  </si>
  <si>
    <t>A45-11,12-(1)(2)(15)</t>
  </si>
  <si>
    <t>A45-20,23,30,33-(1)(2)</t>
  </si>
  <si>
    <t>A45-21,22,31,32-(1)(2)</t>
  </si>
  <si>
    <t>A50-10,13-(1)(2)(15)</t>
  </si>
  <si>
    <t>A50-11,12-(1)(2)(15)</t>
  </si>
  <si>
    <t>A50-20,23,30,33-(1)(2)</t>
  </si>
  <si>
    <t>A50-21,22,31,32-(1)(2)</t>
  </si>
  <si>
    <t>A55-10,13-(1)(2)(15)</t>
  </si>
  <si>
    <t>A55-11,12-(1)(2)(15)</t>
  </si>
  <si>
    <t>A55-20,23,30,33-(1)(2)</t>
  </si>
  <si>
    <t>A55-21,22,31,32-(1)(2)</t>
  </si>
  <si>
    <t>B55-10,13-(1)(2)(15)</t>
  </si>
  <si>
    <t>B55-11,12-(1)(2)(15)</t>
  </si>
  <si>
    <t>B55-20,23,30,33-(1)(2)</t>
  </si>
  <si>
    <t>B55-21,22,31,32-(1)(2)</t>
  </si>
  <si>
    <t>B60-10,13-(1)(2)(15)</t>
  </si>
  <si>
    <t>B60-11,12-(1)(2)(15)</t>
  </si>
  <si>
    <t>B60-20,23,30,33-(1)(2)</t>
  </si>
  <si>
    <t>B60-21,22,31,32-(1)(2)</t>
  </si>
  <si>
    <t>B65-10,13-(1)(2)(15)</t>
  </si>
  <si>
    <t>B65-11,12-(1)(2)(15)</t>
  </si>
  <si>
    <t>B65-20,23,30,33-(1)(2)</t>
  </si>
  <si>
    <t>B65-21,22,31,32-(1)(2)</t>
  </si>
  <si>
    <t>B70-10,13-(1)(2)(15)</t>
  </si>
  <si>
    <t>B70-11,12-(1)(2)(15)</t>
  </si>
  <si>
    <t>B70-20,23,30,33-(1)(2)</t>
  </si>
  <si>
    <t>B70-21,22,31,32-(1)(2)</t>
  </si>
  <si>
    <t>C55-10,13-(1)(2)(15)</t>
  </si>
  <si>
    <t>C55-11,12-(1)(2)(15)</t>
  </si>
  <si>
    <t>C55-20,23,30,33-(1)(2)</t>
  </si>
  <si>
    <t>C55-21,22,31,32-(1)(2)</t>
  </si>
  <si>
    <t>C60-10,13-(1)(2)(15)</t>
  </si>
  <si>
    <t>C60-11,12-(1)(2)(15)</t>
  </si>
  <si>
    <t>C60-20,23,30,33-(1)(2)</t>
  </si>
  <si>
    <t>C60-21,22,31,32-(1)(2)</t>
  </si>
  <si>
    <t>C65-10,13-(1)(2)(15)</t>
  </si>
  <si>
    <t>C65-11,12-(1)(2)(15)</t>
  </si>
  <si>
    <t>C65-20,23,30,33-(1)(2)</t>
  </si>
  <si>
    <t>C65-21,22,31,32-(1)(2)</t>
  </si>
  <si>
    <t>C70-10,13-(1)(2)(15)</t>
  </si>
  <si>
    <t>C70-11,12-(1)(2)(15)</t>
  </si>
  <si>
    <t>C70-20,23,30,33-(1)(2)</t>
  </si>
  <si>
    <t>C70-21,22,31,32-(1)(2)</t>
  </si>
  <si>
    <t>D70-10,13-(1)(15)</t>
  </si>
  <si>
    <t>D70-11,12-(1)(15)</t>
  </si>
  <si>
    <t>D70-20,23,30,33-(1)(3)</t>
  </si>
  <si>
    <t>D70-21,22,31,32-(1)(3)</t>
  </si>
  <si>
    <t>D80-10,13-(1)(15)</t>
  </si>
  <si>
    <t>D80-11,12-(1)(15)</t>
  </si>
  <si>
    <t>D80-20,23-(1)(3)</t>
  </si>
  <si>
    <t>D80-21,22-(1)(3)</t>
  </si>
  <si>
    <t>L65-(1)</t>
  </si>
  <si>
    <t>L70-(1)</t>
  </si>
  <si>
    <t>L75-(1)</t>
  </si>
  <si>
    <t>N75-10,13-(1)(2)(15)</t>
  </si>
  <si>
    <t>N75-11,12-(1)(2)(15)</t>
  </si>
  <si>
    <t>N75-20,23,30,33-(1)(2)</t>
  </si>
  <si>
    <t>N75-21,22,31,32-(1)(2)</t>
  </si>
  <si>
    <t>A691</t>
  </si>
  <si>
    <t>1/2CR-(1)(8)</t>
  </si>
  <si>
    <t>1/2CR-(1)(9)</t>
  </si>
  <si>
    <t>11/4 CR-20,23-(1)(8)</t>
  </si>
  <si>
    <t>11/4 CR-20,23,30,33,40,43-(1)(9)</t>
  </si>
  <si>
    <t>11/4 CR-21,22-(1)(8)</t>
  </si>
  <si>
    <t>11/4 CR-21,22,31,32,41,42-(1)(9)</t>
  </si>
  <si>
    <t>1CR-20,23-(1)(8)</t>
  </si>
  <si>
    <t>1CR-20,23,30,33,40,43-(1)(9)</t>
  </si>
  <si>
    <t>1CR-21,22-(1)(8)</t>
  </si>
  <si>
    <t>1CR-21,22,31,32,41,42-(1)(9)</t>
  </si>
  <si>
    <t>21/4 CR-20,23-(1) (5) (8)</t>
  </si>
  <si>
    <t>21/4 CR-20,23,30,33,40,43-(1) (5) (9)</t>
  </si>
  <si>
    <t>21/4 CR-21,22-(1) (5) (8)</t>
  </si>
  <si>
    <t>21/4 CR-21,22,31,32,41,42-(1) (5) (9)</t>
  </si>
  <si>
    <t>3CR-20,23-(1)(8)</t>
  </si>
  <si>
    <t>3CR-20,23,30,33,40,43-(1)(9)</t>
  </si>
  <si>
    <t>3CR-21,22-(1)(8)</t>
  </si>
  <si>
    <t>3CR-21,22,31,32,41,42-(1)(9)</t>
  </si>
  <si>
    <t>5CR-20,23-(1)(8)</t>
  </si>
  <si>
    <t>5CR-20,23,30,33,40,43-(1)(9)</t>
  </si>
  <si>
    <t>5CR-21,22-(1)(8)</t>
  </si>
  <si>
    <t>5CR-21,22,31,32,41,42-(1)(9)</t>
  </si>
  <si>
    <t>91-40,43,50,53-(1)(9)</t>
  </si>
  <si>
    <t>91-41,42,51,52-(1)(9)</t>
  </si>
  <si>
    <t>CM-65-(1)</t>
  </si>
  <si>
    <t>CM-70-(1)</t>
  </si>
  <si>
    <t>CM-75-(1)</t>
  </si>
  <si>
    <t>CMS-75-10,13-(1)(2)(15)</t>
  </si>
  <si>
    <t>CMS-75-11,12-(1)(2)(15)</t>
  </si>
  <si>
    <t>CMS-75-20,23,30,33-(1)(2)</t>
  </si>
  <si>
    <t>CMS-75-21,22,31,32-(1)(2)</t>
  </si>
  <si>
    <t>CMSH-70-10,13-(1)(15)</t>
  </si>
  <si>
    <t>CMSH-70-11,12-(1)(15)</t>
  </si>
  <si>
    <t>CMSH-70-20,23,30,33-(1)(3)</t>
  </si>
  <si>
    <t>CMSH-70-21,22,31,32-(1)(3)</t>
  </si>
  <si>
    <t>CMSH-80-10,13-(1)(15)</t>
  </si>
  <si>
    <t>CMSH-80-11,12-(1)(15)</t>
  </si>
  <si>
    <t>CMSH-80-20,23-(1)(3)</t>
  </si>
  <si>
    <t>CMSH-80-21,22-(1)(3)</t>
  </si>
  <si>
    <t>A714</t>
  </si>
  <si>
    <t>V-(1)</t>
  </si>
  <si>
    <t>A789</t>
  </si>
  <si>
    <t>S31803-(1)(23)(24)</t>
  </si>
  <si>
    <t>S32205-(1)(23)(24)</t>
  </si>
  <si>
    <t>S32750-(1)(22)(23)</t>
  </si>
  <si>
    <t>A790</t>
  </si>
  <si>
    <t>A815</t>
  </si>
  <si>
    <t>A928</t>
  </si>
  <si>
    <t>S31803-1 &amp; 3-(1)(23)(24)</t>
  </si>
  <si>
    <t>S31803-2-(1)(23)(24)</t>
  </si>
  <si>
    <t>A965</t>
  </si>
  <si>
    <t>A992</t>
  </si>
  <si>
    <t>API 5L</t>
  </si>
  <si>
    <t>A-(1)(2)(14)</t>
  </si>
  <si>
    <t>A25-I &amp; II-(1)(14)</t>
  </si>
  <si>
    <t>A25-l &amp; ll-(1)(4)(14)</t>
  </si>
  <si>
    <t>B-(1)(2)(14)</t>
  </si>
  <si>
    <t>B111</t>
  </si>
  <si>
    <t>NS-Annealed-(1)</t>
  </si>
  <si>
    <t>NS-Annealed-(2)</t>
  </si>
  <si>
    <t>NS-Hard drawn-(1)(3)</t>
  </si>
  <si>
    <t>NS-Light drawn-(1)(3)</t>
  </si>
  <si>
    <t>NS-Light drawn-(1)(4)</t>
  </si>
  <si>
    <t>B148</t>
  </si>
  <si>
    <t>NS-As cast-(1)</t>
  </si>
  <si>
    <t>NS-As cast-(1)(5)</t>
  </si>
  <si>
    <t>B151</t>
  </si>
  <si>
    <t>B16</t>
  </si>
  <si>
    <t>NS-Annealed-1 &amp; under-(2)(3)(7)(8)</t>
  </si>
  <si>
    <t>NS-Annealed-Over 1 to 2-(2)(3)(7)(8)</t>
  </si>
  <si>
    <t>NS-Annealed-Over 1-(2)(3)(7)(8)</t>
  </si>
  <si>
    <t>NS-Annealed-Over 2-(2)(3)(7)(8)</t>
  </si>
  <si>
    <t>B161</t>
  </si>
  <si>
    <t>NS-Annealed-(1)(5)</t>
  </si>
  <si>
    <t>NS-Annealed-(1)(6)</t>
  </si>
  <si>
    <t>NS-Str. rel.-(1)</t>
  </si>
  <si>
    <t>B163</t>
  </si>
  <si>
    <t>NS-Annealed-(1)(2)</t>
  </si>
  <si>
    <t>NS-Annealed-(1)(2)(7)</t>
  </si>
  <si>
    <t>NS-Annealed-(1)(7)</t>
  </si>
  <si>
    <t>B165</t>
  </si>
  <si>
    <t>NS-Str. rel.-(1)(2)(3)</t>
  </si>
  <si>
    <t>B166</t>
  </si>
  <si>
    <t>B167</t>
  </si>
  <si>
    <t>NS-C.D./ann.-(1)(2)(5)</t>
  </si>
  <si>
    <t>NS-C.D./ann.-(1)(2)(6)</t>
  </si>
  <si>
    <t>NS-C.D./ann.-(1)(5)</t>
  </si>
  <si>
    <t>NS-C.D./ann.-(1)(6)</t>
  </si>
  <si>
    <t>NS-H. Flan n .-(1)(5)</t>
  </si>
  <si>
    <t>NS-H.F./ann.-(1)(2)(5)</t>
  </si>
  <si>
    <t>NS-H.F./ann.-(1)(2)(6)</t>
  </si>
  <si>
    <t>NS-H.F./ann.-(1)(6)</t>
  </si>
  <si>
    <t>B168</t>
  </si>
  <si>
    <t>NS-Hot rolled-(1)(2)(4)</t>
  </si>
  <si>
    <t>NS-Hot rolled-(1)(4)</t>
  </si>
  <si>
    <t>B171</t>
  </si>
  <si>
    <t>NS-Annealed-21/2 &amp; under-(1)</t>
  </si>
  <si>
    <t>NS-Annealed-Over 21/2 to 5-(1)</t>
  </si>
  <si>
    <t>NS-Hot rolled-21/2 &amp; under-(1)</t>
  </si>
  <si>
    <t>B209</t>
  </si>
  <si>
    <t>A93003-0-0.051 to 3.000-(1)</t>
  </si>
  <si>
    <t>A93003-H112-0.250 to 0.499-(1)(3)</t>
  </si>
  <si>
    <t>A93003-H112-0.500 to 2.000-(1)(3)</t>
  </si>
  <si>
    <t>A95083</t>
  </si>
  <si>
    <t>A95454-0-0.051 to 3.000-(1)</t>
  </si>
  <si>
    <t>A95454-H112-0.250 to 0.499-(1)(3)</t>
  </si>
  <si>
    <t>A95454-H112-0.500 to 3.000-(1)(3)</t>
  </si>
  <si>
    <t>A96061-1651 welded-0.250 to 6.000-(1)(7)(9)</t>
  </si>
  <si>
    <t>A96061-1651-0.250 to 4.000-(1)(6)(9)</t>
  </si>
  <si>
    <t>A96061-1651-4.001 to 6.000-(1)(6)(9)</t>
  </si>
  <si>
    <t>A96061-T4 welded-0.051 to 0.249-(1)(7)(9)</t>
  </si>
  <si>
    <t>A96061-T4-0.051 to 0.249-(1)(6)(9)</t>
  </si>
  <si>
    <t>A96061-T451 welded-0.250 to 3.000-(1)(7)(9)</t>
  </si>
  <si>
    <t>A96061-T451-0.250 to 3.000-(1)(6)(9)</t>
  </si>
  <si>
    <t>A96061-T6 welded-0.051 to 0.249-(1)(7)(9)</t>
  </si>
  <si>
    <t>A96061-T6-0.051 to 0.249-(1)(6)(9)</t>
  </si>
  <si>
    <t>Alclad A93003-0-0.051 to 0.499-(1)(4)</t>
  </si>
  <si>
    <t>Alclad A93003-0-0.500 to 3.000-(1)(18)</t>
  </si>
  <si>
    <t>Alclad A93003-H112-0.250 to 0.499-(1)(3)(4)</t>
  </si>
  <si>
    <t>Alclad A93003-H112-0.500 to 2.000-(1)(3)(19)</t>
  </si>
  <si>
    <t>B210</t>
  </si>
  <si>
    <t>A93003-0-0.010 to 0.500-(1)</t>
  </si>
  <si>
    <t>A93003-H14-0.010 to 0.500-(1)(3)</t>
  </si>
  <si>
    <t>A95050</t>
  </si>
  <si>
    <t>A96061-T4, T6 welded-0.025 to 0.500-(1)(7)</t>
  </si>
  <si>
    <t>A96061-T4-0.025 to 0.500-(1)(6)</t>
  </si>
  <si>
    <t>A96061-T6-0.025 to 0.500-(1)(6)</t>
  </si>
  <si>
    <t>Alclad A93003-0-0.010 to 0.500-(1)(4)</t>
  </si>
  <si>
    <t>Alclad A93003-H14-0.010 to 0.500-(1)(3)(4)</t>
  </si>
  <si>
    <t>Alclad A95050</t>
  </si>
  <si>
    <t>B221</t>
  </si>
  <si>
    <t>A91060-0-All-(1)(21)(22)</t>
  </si>
  <si>
    <t>A91060-H112-All-(1)(3)(21)(22)</t>
  </si>
  <si>
    <t>A91100-0-All-(1)(21)(22)</t>
  </si>
  <si>
    <t>A91100-H112-All-(1)(3)(21)(22)</t>
  </si>
  <si>
    <t>A92024-T3-0.250-0.749-(1)(2)(9)(21)(22)</t>
  </si>
  <si>
    <t>A92024-T3-0.750-1.499-(1)(2)(9)(21)(22)</t>
  </si>
  <si>
    <t>A92024-T3-1.500 and over-(1)(2)(9)(21)(22)</t>
  </si>
  <si>
    <t>A92024-T3-Up thru 0.249-(1)(2)(9)(21)(22)</t>
  </si>
  <si>
    <t>A93003-0-All-(1)(21)(22)</t>
  </si>
  <si>
    <t>A93003-H112-All-(1)(3)(21)(22)</t>
  </si>
  <si>
    <t>A95083-0-Up thru 5.000-(1)(8)(21)(22)</t>
  </si>
  <si>
    <t>A95083-H111-Up thru 5.000-(1)(3)(8)(21)(22)</t>
  </si>
  <si>
    <t>A95083-H112-Up thru 5.000-(1)(3)(8)(21)(22)</t>
  </si>
  <si>
    <t>A95086</t>
  </si>
  <si>
    <t>A95154-0-All-(1)(8)(21)(22)</t>
  </si>
  <si>
    <t>A95154-H112-All-(1)(3)(8)(21)(22)</t>
  </si>
  <si>
    <t>A95454-0-Up thru 5.000-(1)(21)(22)</t>
  </si>
  <si>
    <t>A95454-H111-Up thru 5.000-(1)(3)(21)(22)</t>
  </si>
  <si>
    <t>A95454-H112-Up thru 5.000-(1)(3)(21)(22)</t>
  </si>
  <si>
    <t>A95456-0-Up thru 5.000-(1)(8)(21)(22)</t>
  </si>
  <si>
    <t>A95456-H111-Up thru 5.000-(1)(3)(8)(21)(22)</t>
  </si>
  <si>
    <t>A95456-H112-Up thru 5.000-(1)(3)(8)(21)(22)</t>
  </si>
  <si>
    <t>A96061-T4 welded-All-(1)(7)(9)(21)(22)</t>
  </si>
  <si>
    <t>A96061-T4-All-(1)(2)(9)(21)(22)</t>
  </si>
  <si>
    <t>A96061-T6 welded-All-(1)(7)(9)(21)(22)</t>
  </si>
  <si>
    <t>A96061-T6-All-(1)(2)(9)(21)(22)</t>
  </si>
  <si>
    <t>A96063-T1-0.501-1.000-(1)(2)(21)(22)</t>
  </si>
  <si>
    <t>A96063-T1-Up thru 0.500-(1)(2)(21)(22)</t>
  </si>
  <si>
    <t>A96063-T5, T6 welded-Up thru 1.000-(1)(7)(21)(22)</t>
  </si>
  <si>
    <t>A96063-T5-0.501-1.000-(1)(2)(21)(22)</t>
  </si>
  <si>
    <t>A96063-T5-Up thru 0.500-(1)(2)(21)(22)</t>
  </si>
  <si>
    <t>B234</t>
  </si>
  <si>
    <t>A93003</t>
  </si>
  <si>
    <t>A95454</t>
  </si>
  <si>
    <t>A96061-T4, T6 welded-0.025 to 0.200-(1)(7)</t>
  </si>
  <si>
    <t>A96061-T4-0.025 to 0.200-(1)(6)</t>
  </si>
  <si>
    <t>A96061-T6-0.025 to 0.200-(1)(6)</t>
  </si>
  <si>
    <t>Alclad A93003</t>
  </si>
  <si>
    <t>B241</t>
  </si>
  <si>
    <t>A93003-0-All-(1)</t>
  </si>
  <si>
    <t>A93003-H112-Note (20)-(1)(3)(20)</t>
  </si>
  <si>
    <t>A93003-H18-Less than 1.000-(1)(3)</t>
  </si>
  <si>
    <t>A95083-0-All-(1)(8)</t>
  </si>
  <si>
    <t>A95083-H112-All-(1)(8)</t>
  </si>
  <si>
    <t>A95454-0-Up thru 5.000-(1)</t>
  </si>
  <si>
    <t>A95454-H112-Up thru 5.000-(1)</t>
  </si>
  <si>
    <t>A96061-T4, T6 welded-All-(1)(7)(9)</t>
  </si>
  <si>
    <t>A96061-T4-All-(1)(6)(9)</t>
  </si>
  <si>
    <t>A96061-T6-All-(1)(6)(9)</t>
  </si>
  <si>
    <t>A96061-T6-Under 1 in. dia.-(1)(2)(5)</t>
  </si>
  <si>
    <t>A96063-T5, T6 welded-Note (10)-(1)(7)(10)</t>
  </si>
  <si>
    <t>A96063-T6-Note (10)-(1)(6)(10)</t>
  </si>
  <si>
    <t>Alclad A93003-0-All-(1)(4)</t>
  </si>
  <si>
    <t>Alclad A93003-H112-All-(1)(3)(4)</t>
  </si>
  <si>
    <t>B247</t>
  </si>
  <si>
    <t>A93003-H112 welded-Up thru 4.000-(1)(7)(11)</t>
  </si>
  <si>
    <t>A93003-H112-Up thru 4.000-(1)(11)</t>
  </si>
  <si>
    <t>A95083-H111, H112 welded-Up thru 4.000-(1)(7)(8)</t>
  </si>
  <si>
    <t>A95083-H111-Up thru 4.000-(1)(6)(8)</t>
  </si>
  <si>
    <t>A95083-H112-Up thru 4.000-(1)(6)(8)</t>
  </si>
  <si>
    <t>A96061-T6 welded-Up thru 8.000-(1)(7)</t>
  </si>
  <si>
    <t>A96061-T6-4.001 to 8.000-(1)(6)(12)</t>
  </si>
  <si>
    <t>A96061-T6-Up thru 4.000-(1)(6)(11)</t>
  </si>
  <si>
    <t>A96061-T6-Up thru 4.000-(1)(6)(12)</t>
  </si>
  <si>
    <t>B26</t>
  </si>
  <si>
    <t>A24430</t>
  </si>
  <si>
    <t>B265</t>
  </si>
  <si>
    <t>B280</t>
  </si>
  <si>
    <t>NS-Drawn-(1)(4)</t>
  </si>
  <si>
    <t>B283</t>
  </si>
  <si>
    <t>NS-As forged-11/2 &amp; under-(1)(3)</t>
  </si>
  <si>
    <t>NS-As forged-Over 11/2-(1)(3)</t>
  </si>
  <si>
    <t>B302</t>
  </si>
  <si>
    <t>B315</t>
  </si>
  <si>
    <t>B338</t>
  </si>
  <si>
    <t>12-Annealed-(1)</t>
  </si>
  <si>
    <t>12-Annealed-(1)(2)</t>
  </si>
  <si>
    <t>1-Annealed-(1)</t>
  </si>
  <si>
    <t>1-Annealed-(1)(2)</t>
  </si>
  <si>
    <t>2-Annealed-(1)</t>
  </si>
  <si>
    <t>2-Annealed-(1)(2)</t>
  </si>
  <si>
    <t>3-Annealed-(1)</t>
  </si>
  <si>
    <t>3-Annealed-(1)(2)</t>
  </si>
  <si>
    <t>7-Annealed-(1)</t>
  </si>
  <si>
    <t>7-Annealed-(1)(2)</t>
  </si>
  <si>
    <t>B348</t>
  </si>
  <si>
    <t>B366</t>
  </si>
  <si>
    <t>NS-Annealed-(1)(13)</t>
  </si>
  <si>
    <t>NS-Annealed-(1)(13)(14)</t>
  </si>
  <si>
    <t>NS-Annealed-(1)(14)</t>
  </si>
  <si>
    <t>NS-Annealed-(1)(19)(20)</t>
  </si>
  <si>
    <t>NS-Annealed-(1)(2)(13)</t>
  </si>
  <si>
    <t>NS-Annealed-(1)(2)(19)(20)</t>
  </si>
  <si>
    <t>NS-Annealed-(1)(2)(8)(22)</t>
  </si>
  <si>
    <t>NS-Annealed-(1)(8)(22)</t>
  </si>
  <si>
    <t>NS-Sol. ann.-(1)(12)</t>
  </si>
  <si>
    <t>NS-Sol. ann.-(1)(12)(13)</t>
  </si>
  <si>
    <t>NS-Sol. ann.-(1)(2)(12)</t>
  </si>
  <si>
    <t>NS-Sol. ann.-(1)(2)(12)(13)</t>
  </si>
  <si>
    <t>NS-Sol. ann.-(1)(2)(8)(13)(22)</t>
  </si>
  <si>
    <t>NS-Sol. ann.-(1)(2)(8)(22)</t>
  </si>
  <si>
    <t>NS-Sol. ann.-(1)(8)(13)(22)</t>
  </si>
  <si>
    <t>NS-Sol. ann.-(1)(8)(22)</t>
  </si>
  <si>
    <t>B367</t>
  </si>
  <si>
    <t>B381</t>
  </si>
  <si>
    <t>B407</t>
  </si>
  <si>
    <t>NS-Annealed-(2)(7)</t>
  </si>
  <si>
    <t>NS-Annealed-(7)</t>
  </si>
  <si>
    <t>NS-C.D./ann.-(2)(7)</t>
  </si>
  <si>
    <t>NS-C.D./ann.-(7)</t>
  </si>
  <si>
    <t>B408</t>
  </si>
  <si>
    <t>B409</t>
  </si>
  <si>
    <t>NS-(3)</t>
  </si>
  <si>
    <t>NS-Annealed-(2)(4)(7)</t>
  </si>
  <si>
    <t>NS-Annealed-(4)(7)</t>
  </si>
  <si>
    <t>B42</t>
  </si>
  <si>
    <t>NS-Drawn-2 &amp; under-(2)(4)</t>
  </si>
  <si>
    <t>NS-Drawn-Over 2 to 12-(2)(4)</t>
  </si>
  <si>
    <t>B423</t>
  </si>
  <si>
    <t>NS-C.W./ann.-(1)(2)(7)</t>
  </si>
  <si>
    <t>NS-C.W./ann.-(1)(7)</t>
  </si>
  <si>
    <t>B424</t>
  </si>
  <si>
    <t>B425</t>
  </si>
  <si>
    <t>B43</t>
  </si>
  <si>
    <t>NS-Drawn-(2)(4)</t>
  </si>
  <si>
    <t>B435</t>
  </si>
  <si>
    <t>B443</t>
  </si>
  <si>
    <t>NS-Annealed-(1)(14)(15)</t>
  </si>
  <si>
    <t>NS-Sol. ann.-(1)(14)(18)</t>
  </si>
  <si>
    <t>B444</t>
  </si>
  <si>
    <t>NS-Annealed-(1)(2)(14)</t>
  </si>
  <si>
    <t>B446</t>
  </si>
  <si>
    <t>NS-Annealed-(1)(2)(14)(15)(17)</t>
  </si>
  <si>
    <t>NS-Annealed-(1)(2)(14)(16)</t>
  </si>
  <si>
    <t>B453</t>
  </si>
  <si>
    <t>NS-Annealed-1/2 to 1-(2)(3)(7)(8)</t>
  </si>
  <si>
    <t>NS-Annealed-Under 1/2-(2)(3)(7)(8)</t>
  </si>
  <si>
    <t>B462</t>
  </si>
  <si>
    <t>B463</t>
  </si>
  <si>
    <t>NS-Annealed-(1)(12)</t>
  </si>
  <si>
    <t>B464</t>
  </si>
  <si>
    <t>B466</t>
  </si>
  <si>
    <t>B467</t>
  </si>
  <si>
    <t>NS-Annealed-41/2 &amp; under-(1)</t>
  </si>
  <si>
    <t>NS-Annealed-Over 41/2-(1)</t>
  </si>
  <si>
    <t>NS-Annealed-Over 41A-(1)</t>
  </si>
  <si>
    <t>B468</t>
  </si>
  <si>
    <t>B473</t>
  </si>
  <si>
    <t>B546</t>
  </si>
  <si>
    <t>B547</t>
  </si>
  <si>
    <t>A93003-0-0.125 to 0.500-(1)(15)</t>
  </si>
  <si>
    <t>A93003-0-0.125 to 0.500-(1)(16)</t>
  </si>
  <si>
    <t>A93003-H112-0.250 to 0.400-(1)(14)(15)</t>
  </si>
  <si>
    <t>A93003-H112-0.250 to 0.400-(1)(14)(16)</t>
  </si>
  <si>
    <t>A95083-0-0.125 to 0.500-(1)(8)(15)</t>
  </si>
  <si>
    <t>A95083-0-0.125 to 0.500-(1)(8)(16)</t>
  </si>
  <si>
    <t>A95454-0-0.125 to 0.500-(1)(15)</t>
  </si>
  <si>
    <t>A95454-0-0.125 to 0.500-(1)(16)</t>
  </si>
  <si>
    <t>A95454-H112-0.250 to 0.499-(1)(14)(15)</t>
  </si>
  <si>
    <t>A95454-H112-0.250 to 0.499-(1)(14)(16)</t>
  </si>
  <si>
    <t>A96061-1651-0.250 to 0.500-(1)(7)(15)(17)</t>
  </si>
  <si>
    <t>A96061-1651-0.250 to 0.500-(1)(7)(16)(17)</t>
  </si>
  <si>
    <t>A96061-T4-0.125 to 0.249-(1)(7)(15)(17)</t>
  </si>
  <si>
    <t>A96061-T4-0.125 to 0.249-(1)(7)(16)(17)</t>
  </si>
  <si>
    <t>A96061-T451-0.250 to 0.500-(1)(7)(15)(17)</t>
  </si>
  <si>
    <t>A96061-T451-0.250 to 0.500-(1)(7)(16)(17)</t>
  </si>
  <si>
    <t>A96061-T6-0.125 to 0.249-(1)(7)(15)(17)</t>
  </si>
  <si>
    <t>A96061-T6-0.125 to 0.249-(1)(7)(16)(17)</t>
  </si>
  <si>
    <t>Alclad A93003-0-0.125 to 0.499-(1)(4)(15)</t>
  </si>
  <si>
    <t>Alclad A93003-0-0.125 to 0.499-(1)(4)(16)</t>
  </si>
  <si>
    <t>Alclad A93003-H112-0.250 to 0.499-(1)(4)(14)(15)</t>
  </si>
  <si>
    <t>Alclad A93003-H112-0.250 to 0.499-(1)(4)(14)(16)</t>
  </si>
  <si>
    <t>B564</t>
  </si>
  <si>
    <t>NS-Annealed</t>
  </si>
  <si>
    <t>B572</t>
  </si>
  <si>
    <t>B574</t>
  </si>
  <si>
    <t>B575</t>
  </si>
  <si>
    <t>B584</t>
  </si>
  <si>
    <t>NS-As cast</t>
  </si>
  <si>
    <t>NS-As cast-(3)</t>
  </si>
  <si>
    <t>B608</t>
  </si>
  <si>
    <t>B61</t>
  </si>
  <si>
    <t>B619</t>
  </si>
  <si>
    <t>B62</t>
  </si>
  <si>
    <t>B622</t>
  </si>
  <si>
    <t>B625</t>
  </si>
  <si>
    <t>B626</t>
  </si>
  <si>
    <t>B649</t>
  </si>
  <si>
    <t>B673</t>
  </si>
  <si>
    <t>B674</t>
  </si>
  <si>
    <t>B675</t>
  </si>
  <si>
    <t>NS-Sol. ann.-(1)(2)(8)(21)</t>
  </si>
  <si>
    <t>NS-Sol. ann.-(1)(8)(21)</t>
  </si>
  <si>
    <t>B676</t>
  </si>
  <si>
    <t>B677</t>
  </si>
  <si>
    <t>B68</t>
  </si>
  <si>
    <t>B688</t>
  </si>
  <si>
    <t>NS-Sol. ann.-(1)(2)(7)(10)(21)</t>
  </si>
  <si>
    <t>NS-Sol. ann.-(1)(2)(7)(11)(22)</t>
  </si>
  <si>
    <t>NS-Sol. ann.-(1)(7)(10)(21)</t>
  </si>
  <si>
    <t>NS-Sol. ann.-(1)(7)(11)(22)</t>
  </si>
  <si>
    <t>B690</t>
  </si>
  <si>
    <t>NS-Sol. ann.-(1)(2)(21)</t>
  </si>
  <si>
    <t>NS-Sol. ann.-(1)(21)</t>
  </si>
  <si>
    <t>B691</t>
  </si>
  <si>
    <t>B704</t>
  </si>
  <si>
    <t>B705</t>
  </si>
  <si>
    <t>B729</t>
  </si>
  <si>
    <t>B75</t>
  </si>
  <si>
    <t>NS-Hard drawn-(2)(4)</t>
  </si>
  <si>
    <t>NS-Light drawn-(2)(4)</t>
  </si>
  <si>
    <t>B804</t>
  </si>
  <si>
    <t>NS-Sol. ann.-(1)(2)(8)</t>
  </si>
  <si>
    <t>NS-Sol. ann.-(1)(8)</t>
  </si>
  <si>
    <t>B861</t>
  </si>
  <si>
    <t>B862</t>
  </si>
  <si>
    <t>B88</t>
  </si>
  <si>
    <t>A334</t>
  </si>
  <si>
    <t>B31.3</t>
  </si>
  <si>
    <t>302B</t>
  </si>
  <si>
    <t>F10</t>
  </si>
  <si>
    <t>A1010</t>
  </si>
  <si>
    <t>A1011</t>
  </si>
  <si>
    <t>A1053</t>
  </si>
  <si>
    <t>NS-(8b)(57)</t>
  </si>
  <si>
    <t>A167</t>
  </si>
  <si>
    <t>310-(8) (28)(29)(35)(36)(39)</t>
  </si>
  <si>
    <t>310-(8) (28)(35)(36)(39)</t>
  </si>
  <si>
    <t>NS-60-(9)(57)(59)</t>
  </si>
  <si>
    <t>NS-70-(9)(57)(59)</t>
  </si>
  <si>
    <t>F11-1-(9)</t>
  </si>
  <si>
    <t>F11-2-(9)</t>
  </si>
  <si>
    <t>F12-1-(9)</t>
  </si>
  <si>
    <t>F12-2-(9)</t>
  </si>
  <si>
    <t>F22-1-(9)(72)(75)</t>
  </si>
  <si>
    <t>F22-3-(9) (72)</t>
  </si>
  <si>
    <t>F310-(9)(21)(28)(29)(35)(39)</t>
  </si>
  <si>
    <t>F310-(9)(21)(28)(35)(39)</t>
  </si>
  <si>
    <t>F6a-1-(35)</t>
  </si>
  <si>
    <t>F6a-2-(35)</t>
  </si>
  <si>
    <t>F6a-3-(35)</t>
  </si>
  <si>
    <t>F6a-4</t>
  </si>
  <si>
    <t>F6b</t>
  </si>
  <si>
    <t>F904L</t>
  </si>
  <si>
    <t>Fl</t>
  </si>
  <si>
    <t>A197</t>
  </si>
  <si>
    <t>A202</t>
  </si>
  <si>
    <t>A203</t>
  </si>
  <si>
    <t>A204</t>
  </si>
  <si>
    <t>TP316Ti</t>
  </si>
  <si>
    <t>WFB</t>
  </si>
  <si>
    <t>WP11-1</t>
  </si>
  <si>
    <t>WP11-2</t>
  </si>
  <si>
    <t>WP12-1</t>
  </si>
  <si>
    <t>WP12-2</t>
  </si>
  <si>
    <t>WP22-1-(72)</t>
  </si>
  <si>
    <t>WP22-3-(72)</t>
  </si>
  <si>
    <t>310S-(8) (28)(29)(35)(36)</t>
  </si>
  <si>
    <t>310S-(8) (28)(35)(36)</t>
  </si>
  <si>
    <t>321-(8)</t>
  </si>
  <si>
    <t>321-(8) (30)(36)</t>
  </si>
  <si>
    <t>347-(28)(36)</t>
  </si>
  <si>
    <t>347-(8) (36)</t>
  </si>
  <si>
    <t>348-(28)(36)</t>
  </si>
  <si>
    <t>348-(8) (36)</t>
  </si>
  <si>
    <t>904L</t>
  </si>
  <si>
    <t>NS-(25)</t>
  </si>
  <si>
    <t>NS-&lt;0.40 thk-(25)</t>
  </si>
  <si>
    <t>NS-&lt;3/16 thk</t>
  </si>
  <si>
    <t>NS-&lt;3/16 thk-(25)</t>
  </si>
  <si>
    <t>NS-&gt;0.40 thk-(25)</t>
  </si>
  <si>
    <t>NS-&gt;3/16 thk</t>
  </si>
  <si>
    <t>NS-&gt;3/16 thk-(25)</t>
  </si>
  <si>
    <t>NS-&gt;3/16 thk-(26)</t>
  </si>
  <si>
    <t>X8M</t>
  </si>
  <si>
    <t>NS-&lt;3/16 thk-(8)(8)</t>
  </si>
  <si>
    <t>NS-&gt;3/16 thk-(8)(8)</t>
  </si>
  <si>
    <t>TP430Ti</t>
  </si>
  <si>
    <t>TP443</t>
  </si>
  <si>
    <t>TP446</t>
  </si>
  <si>
    <t>A269</t>
  </si>
  <si>
    <t xml:space="preserve">A283 </t>
  </si>
  <si>
    <t>A- &lt; 1 thk.-(57)</t>
  </si>
  <si>
    <t>A-&gt; 1 thk.-(57)</t>
  </si>
  <si>
    <t>A302</t>
  </si>
  <si>
    <t>NS-&lt;3/16 thk-(45) (26)</t>
  </si>
  <si>
    <t>NS-&gt;3/16 thk-(45) (26)</t>
  </si>
  <si>
    <t>TP309</t>
  </si>
  <si>
    <t>TP310-(28)(29)(35)(39)</t>
  </si>
  <si>
    <t>TP310-(28)(35)(39)</t>
  </si>
  <si>
    <t>TP321-&lt;3/4 thk-(28)(30)</t>
  </si>
  <si>
    <t>TP321-&lt;3/4 thk-(30)</t>
  </si>
  <si>
    <t>TP321-&gt; 3/4 thk-(28)(30)(36)</t>
  </si>
  <si>
    <t>TP321-&gt; 3/4 thk-(30)(36)</t>
  </si>
  <si>
    <t>TP321H-&lt;3/4 thk-(30)(36)</t>
  </si>
  <si>
    <t>TP321H-&gt; 3/4 thk-(30)(36)</t>
  </si>
  <si>
    <t>TP347-(28)</t>
  </si>
  <si>
    <t>TP348-(28)</t>
  </si>
  <si>
    <t>LF2-1-(9)(57)</t>
  </si>
  <si>
    <t>LF2-2-(9)(57)</t>
  </si>
  <si>
    <t>CD3M-WCuN</t>
  </si>
  <si>
    <t>CE2ON</t>
  </si>
  <si>
    <t>CF10MC</t>
  </si>
  <si>
    <t>CH10</t>
  </si>
  <si>
    <t>CH2O</t>
  </si>
  <si>
    <t>HK30</t>
  </si>
  <si>
    <t>HK40</t>
  </si>
  <si>
    <t>HT30</t>
  </si>
  <si>
    <t>A352</t>
  </si>
  <si>
    <t>A353</t>
  </si>
  <si>
    <t>310S-(28)(29)(31)(35)(36)</t>
  </si>
  <si>
    <t>310S-(28)(31)(35)(36)</t>
  </si>
  <si>
    <t>321-(28)(30)(36)</t>
  </si>
  <si>
    <t>321-(30)(36)</t>
  </si>
  <si>
    <t>347-(28)(30)(36)</t>
  </si>
  <si>
    <t>347-(30)(36)</t>
  </si>
  <si>
    <t>348-(28)(30)(36)</t>
  </si>
  <si>
    <t>348-(30)(36)</t>
  </si>
  <si>
    <t>NS-&gt;0.40 thk-(8)(36)</t>
  </si>
  <si>
    <t xml:space="preserve">A36 </t>
  </si>
  <si>
    <t>FP3b</t>
  </si>
  <si>
    <t>16-8-2H</t>
  </si>
  <si>
    <t>TP321-&lt;3/4 thk-(28)(30)(36)</t>
  </si>
  <si>
    <t>TP321-&lt;3/4 thk-(30)(36)</t>
  </si>
  <si>
    <t>TP321H-&lt;3/4 thk-(28)(30)(36)</t>
  </si>
  <si>
    <t>TP321H-&gt; 3/4 thk</t>
  </si>
  <si>
    <t>TP347-(28)(30)(36)</t>
  </si>
  <si>
    <t>TP347-(30)(36)</t>
  </si>
  <si>
    <t>TP348-(28)(30)(36)</t>
  </si>
  <si>
    <t>TP348-(30)(36)</t>
  </si>
  <si>
    <t>A381</t>
  </si>
  <si>
    <t>Y35</t>
  </si>
  <si>
    <t>Y42</t>
  </si>
  <si>
    <t>Y46</t>
  </si>
  <si>
    <t>Y48</t>
  </si>
  <si>
    <t>Y50</t>
  </si>
  <si>
    <t>Y52</t>
  </si>
  <si>
    <t>Y56</t>
  </si>
  <si>
    <t xml:space="preserve">A381 </t>
  </si>
  <si>
    <t>Y60</t>
  </si>
  <si>
    <t>22-1-(72)</t>
  </si>
  <si>
    <t>22-2-(72)</t>
  </si>
  <si>
    <t>60-40-18</t>
  </si>
  <si>
    <t>CR</t>
  </si>
  <si>
    <t>CR6XN</t>
  </si>
  <si>
    <t>WP</t>
  </si>
  <si>
    <t>WP304</t>
  </si>
  <si>
    <t>WP304H</t>
  </si>
  <si>
    <t>WP304L</t>
  </si>
  <si>
    <t>WP309</t>
  </si>
  <si>
    <t>WP310-(28)(29)(32)(35)(37)(39)</t>
  </si>
  <si>
    <t>WP310-(28)(32)(35)(37)(39)</t>
  </si>
  <si>
    <t>WP316</t>
  </si>
  <si>
    <t>WP316H</t>
  </si>
  <si>
    <t>WP316L</t>
  </si>
  <si>
    <t>WP317</t>
  </si>
  <si>
    <t>WP317L</t>
  </si>
  <si>
    <t>WP321-(28)(30)(32)(37)</t>
  </si>
  <si>
    <t>WP321-(32)(37)</t>
  </si>
  <si>
    <t>WP321H</t>
  </si>
  <si>
    <t>WP347-(28)(32) (37)</t>
  </si>
  <si>
    <t>WP347-(32)(37)</t>
  </si>
  <si>
    <t>WP347H</t>
  </si>
  <si>
    <t>WP348-(28)(32) (37)</t>
  </si>
  <si>
    <t>WP348-(32)(37)</t>
  </si>
  <si>
    <t>WP6XN</t>
  </si>
  <si>
    <t>TP310</t>
  </si>
  <si>
    <t>TP321-(28)(30)(36)</t>
  </si>
  <si>
    <t>TP321-(30)(36)</t>
  </si>
  <si>
    <t>A420</t>
  </si>
  <si>
    <t>CP15</t>
  </si>
  <si>
    <t>CPCA-15</t>
  </si>
  <si>
    <t>CPE2ON</t>
  </si>
  <si>
    <t>CPF10MC</t>
  </si>
  <si>
    <t>CPH10</t>
  </si>
  <si>
    <t>CPH2O</t>
  </si>
  <si>
    <t>A47</t>
  </si>
  <si>
    <t>A479</t>
  </si>
  <si>
    <t>321-(28)(30)</t>
  </si>
  <si>
    <t>347-(28)(30)</t>
  </si>
  <si>
    <t>NS-(26)</t>
  </si>
  <si>
    <t>NS-&lt;2 thk-(25)</t>
  </si>
  <si>
    <t>A487</t>
  </si>
  <si>
    <t>A494</t>
  </si>
  <si>
    <t>CW-12MW</t>
  </si>
  <si>
    <t>CW-6M</t>
  </si>
  <si>
    <t>CX-2MW</t>
  </si>
  <si>
    <t>A524</t>
  </si>
  <si>
    <t>A-(57)(59)</t>
  </si>
  <si>
    <t>A-(8a)</t>
  </si>
  <si>
    <t>A553</t>
  </si>
  <si>
    <t>A571</t>
  </si>
  <si>
    <t>D-2M</t>
  </si>
  <si>
    <t>A645</t>
  </si>
  <si>
    <t>CF70</t>
  </si>
  <si>
    <t>CF71</t>
  </si>
  <si>
    <t>CK75-&gt; 1 thk.-(57)(67)</t>
  </si>
  <si>
    <t>CK75-1 thk.-(57)(67)</t>
  </si>
  <si>
    <t>N75-&gt; 1 thk.-(57)(67)</t>
  </si>
  <si>
    <t>N75-1 thk.-(57)(67)</t>
  </si>
  <si>
    <t>1/2CR</t>
  </si>
  <si>
    <t>11/4CR</t>
  </si>
  <si>
    <t>21/4CR</t>
  </si>
  <si>
    <t>3CR</t>
  </si>
  <si>
    <t>9CR</t>
  </si>
  <si>
    <t>CM65</t>
  </si>
  <si>
    <t>CM70</t>
  </si>
  <si>
    <t>CM75</t>
  </si>
  <si>
    <t>CMS-75-&gt; 1 thk.-(57)(67)</t>
  </si>
  <si>
    <t>CMS-75-1 thk.-(57)(67)</t>
  </si>
  <si>
    <t>A696</t>
  </si>
  <si>
    <t>NS-(10H)(25)</t>
  </si>
  <si>
    <t>NS-&lt;0.40 thk-(10H)(25)</t>
  </si>
  <si>
    <t>NS-&lt;3/16 thk-(10H)(25)</t>
  </si>
  <si>
    <t>NS-&gt;3/16 thk-(10H)(25)</t>
  </si>
  <si>
    <t>NS-&gt;0.40 thk-(10H)(25)</t>
  </si>
  <si>
    <t>A813</t>
  </si>
  <si>
    <t>NS-(8)(8)</t>
  </si>
  <si>
    <t>A814</t>
  </si>
  <si>
    <t>CRS32750</t>
  </si>
  <si>
    <t>NS-(35)</t>
  </si>
  <si>
    <t>WPS32750</t>
  </si>
  <si>
    <t>A25-(57)(59)(77)</t>
  </si>
  <si>
    <t>A25-(8a)(77)</t>
  </si>
  <si>
    <t>X42</t>
  </si>
  <si>
    <t>X46</t>
  </si>
  <si>
    <t>X52</t>
  </si>
  <si>
    <t>X56</t>
  </si>
  <si>
    <t>X60</t>
  </si>
  <si>
    <t>X65</t>
  </si>
  <si>
    <t>X70</t>
  </si>
  <si>
    <t>X80</t>
  </si>
  <si>
    <t>B127</t>
  </si>
  <si>
    <t>NS-H.R. ann.</t>
  </si>
  <si>
    <t>NS-H.R. as R.</t>
  </si>
  <si>
    <t>NS-(9)</t>
  </si>
  <si>
    <t>B152</t>
  </si>
  <si>
    <t>NS-O25-(14)(24)</t>
  </si>
  <si>
    <t>B160</t>
  </si>
  <si>
    <t>NS-Annealed-All</t>
  </si>
  <si>
    <t>NS-Annealed-All-(9)(9a)</t>
  </si>
  <si>
    <t>NS-H.W.-All</t>
  </si>
  <si>
    <t>NS-Annealed-5_ 5 O.D</t>
  </si>
  <si>
    <t>NS-H02-&lt; 1/2</t>
  </si>
  <si>
    <t>NS-H02-&gt; 1, 2</t>
  </si>
  <si>
    <t>NS-Str. rel.</t>
  </si>
  <si>
    <t>B162</t>
  </si>
  <si>
    <t>B164</t>
  </si>
  <si>
    <t>NS-Ann. forg.-All</t>
  </si>
  <si>
    <t>NS-H.W.-All except hex. &gt; 21/a</t>
  </si>
  <si>
    <t>NS-(54)</t>
  </si>
  <si>
    <t>NS-Annealed-&gt; 5 O.D</t>
  </si>
  <si>
    <t>NS-Annealed-5 5 0.D</t>
  </si>
  <si>
    <t>NS-C.D ann.-&gt; 5 0.D</t>
  </si>
  <si>
    <t>NS-C.D ann.-5 5 0.D</t>
  </si>
  <si>
    <t>NS-H.F. or H.F. ann.-&gt; 5 0.D</t>
  </si>
  <si>
    <t>NS-H.F. or H.F. ann.-5 0.D</t>
  </si>
  <si>
    <t>B169</t>
  </si>
  <si>
    <t>NS-O25-&lt; 2.0 thk.-(13)</t>
  </si>
  <si>
    <t>NS-O60-2.0 thk.-(13)</t>
  </si>
  <si>
    <t>NS-&lt; 2.5 thk.-(14)</t>
  </si>
  <si>
    <t>NS-2.5 thk.-(14)</t>
  </si>
  <si>
    <t>1060-0</t>
  </si>
  <si>
    <t>1060-H112-0.500-1.000-(13)(33)</t>
  </si>
  <si>
    <t>1060-H12-(33)</t>
  </si>
  <si>
    <t>1060-H14-(33)</t>
  </si>
  <si>
    <t>1100-0</t>
  </si>
  <si>
    <t>1100-H112-0.500-2.000-(13)(33)</t>
  </si>
  <si>
    <t>1100-H12-(33)</t>
  </si>
  <si>
    <t>1100-H14-(33)</t>
  </si>
  <si>
    <t>3003-0</t>
  </si>
  <si>
    <t>3003-H112-0.500-2.000-(13)(33)</t>
  </si>
  <si>
    <t>3003-H12-(33)</t>
  </si>
  <si>
    <t>3003-H14-(33)</t>
  </si>
  <si>
    <t>3004-0</t>
  </si>
  <si>
    <t>3004-H112-(33)</t>
  </si>
  <si>
    <t>3004-H32-(33)</t>
  </si>
  <si>
    <t>3004-H34-(33)</t>
  </si>
  <si>
    <t>5050-0</t>
  </si>
  <si>
    <t>5050-H112-(33)</t>
  </si>
  <si>
    <t>5050-H32-(33)</t>
  </si>
  <si>
    <t>5050-H34-(33)</t>
  </si>
  <si>
    <t>5052-0</t>
  </si>
  <si>
    <t>5052-H112-0.500-3.000-(13)(33)</t>
  </si>
  <si>
    <t>5052-H32-(33)</t>
  </si>
  <si>
    <t>5052-H34-(33)</t>
  </si>
  <si>
    <t>5083-0-0.051-1.500-(13)</t>
  </si>
  <si>
    <t>5083-H32-0.188-1.500-(13)(33)</t>
  </si>
  <si>
    <t>5086-0</t>
  </si>
  <si>
    <t>5086-H112-0.500-1.000-(13)(33)</t>
  </si>
  <si>
    <t>5086-H32-(33)</t>
  </si>
  <si>
    <t>5086-H34-(33)</t>
  </si>
  <si>
    <t>5154-0</t>
  </si>
  <si>
    <t>5154-H112-0.500-3.000-(13)(33)</t>
  </si>
  <si>
    <t>5154-H32-(33)</t>
  </si>
  <si>
    <t>5154-H34-(33)</t>
  </si>
  <si>
    <t>5254-0</t>
  </si>
  <si>
    <t>5254-H112-0.500-3.000-(13)(33)</t>
  </si>
  <si>
    <t>5254-H32-(33)</t>
  </si>
  <si>
    <t>5254-H34-(33)</t>
  </si>
  <si>
    <t>5454-0</t>
  </si>
  <si>
    <t>5454-H112-0.500-3.000-(13)(33)</t>
  </si>
  <si>
    <t>5454-H32-(33)</t>
  </si>
  <si>
    <t>5454-H34-(33)</t>
  </si>
  <si>
    <t>5456-0-0.051-1.500-(13)</t>
  </si>
  <si>
    <t>5456-H32-0.188-0.499-(13)(33)</t>
  </si>
  <si>
    <t>5652-0</t>
  </si>
  <si>
    <t>5652-H112-0.500-3.000-(13)(33)</t>
  </si>
  <si>
    <t>5652-H32-(33)</t>
  </si>
  <si>
    <t>5652-H34-(33)</t>
  </si>
  <si>
    <t>6061-T4 wld-(22)(63)</t>
  </si>
  <si>
    <t>6061-T4-(33)(63)</t>
  </si>
  <si>
    <t>6061-T6 wld-(22)(63)</t>
  </si>
  <si>
    <t>6061-T6-(33)</t>
  </si>
  <si>
    <t>6061-T651-0.250-4.000-(13)(33)</t>
  </si>
  <si>
    <t>Alclad 3003-0-0.006-0.499-(66)</t>
  </si>
  <si>
    <t>Alclad 3003-0-0.500-3.000-(68)</t>
  </si>
  <si>
    <t>Alclad 3003-H112-0.500-2.000-(33)(66)</t>
  </si>
  <si>
    <t>Alclad 3003-H12-0.017-0.499-(33)(66)</t>
  </si>
  <si>
    <t>Alclad 3003-H12-0.500-2.000-(33)(68)</t>
  </si>
  <si>
    <t>Alclad 3003-H14-0.009-0.499-(33)(66)</t>
  </si>
  <si>
    <t>Alclad 3003-H14-0.500-1.000-(33)(68)</t>
  </si>
  <si>
    <t>Alclad 3004-0-0.006-0.499-(66)</t>
  </si>
  <si>
    <t>Alclad 3004-0-0.500-3.000-(68)</t>
  </si>
  <si>
    <t>Alclad 3004-H112-0.250-0.499-(33)(66)</t>
  </si>
  <si>
    <t>Alclad 3004-H112-0.500-3.000-(33)(68)</t>
  </si>
  <si>
    <t>Alclad 3004-H32-0.017-0.499-(33)(66)</t>
  </si>
  <si>
    <t>Alclad 3004-H32-0.500-2.000-(33)(68)</t>
  </si>
  <si>
    <t>Alclad 3004-H34-0.009-0.499-(33)(66)</t>
  </si>
  <si>
    <t>Alclad 3004-H34-0.500-1.000-(33)(68)</t>
  </si>
  <si>
    <t>Alclad 6061-T4 wld-(22)(63)</t>
  </si>
  <si>
    <t>Alclad 6061-T4-(33)(66)</t>
  </si>
  <si>
    <t>Alclad 6061-T451-0.250-0.499-(33)(66)</t>
  </si>
  <si>
    <t>Alclad 6061-T451-0.500-3.000-(33)(68)</t>
  </si>
  <si>
    <t>Alclad 6061-T6 wld-(22)(63)</t>
  </si>
  <si>
    <t>Alclad 6061-T6-(33)(66)</t>
  </si>
  <si>
    <t>Alclad 6061-T651-0.250-0.499-(33)(66)</t>
  </si>
  <si>
    <t>Alclad 6061-T651-0.500-4.000-(33)(68)</t>
  </si>
  <si>
    <t>1060-0-(14)(33)</t>
  </si>
  <si>
    <t>1060-H112-(14)(33)</t>
  </si>
  <si>
    <t>1060-H113-(14)(33)</t>
  </si>
  <si>
    <t>1060-H14-(14)(33)</t>
  </si>
  <si>
    <t>1100-H113-(14)(33)</t>
  </si>
  <si>
    <t>1100-H14-(14)(33)</t>
  </si>
  <si>
    <t>3003-0-(14)(33)</t>
  </si>
  <si>
    <t>3003-H112-(14)(33)</t>
  </si>
  <si>
    <t>3003-H14-(14)(33)</t>
  </si>
  <si>
    <t>3003-H18-(14)(33)</t>
  </si>
  <si>
    <t>5052-0-(14)</t>
  </si>
  <si>
    <t>5052-H32-(14)(33)</t>
  </si>
  <si>
    <t>5052-H34-(14)(33)</t>
  </si>
  <si>
    <t>5083-0-(33)</t>
  </si>
  <si>
    <t>5083-H112-(33)</t>
  </si>
  <si>
    <t>5086-H112-(33)</t>
  </si>
  <si>
    <t>5086-O-(33)</t>
  </si>
  <si>
    <t>5154-O</t>
  </si>
  <si>
    <t>5456-H112-(33)</t>
  </si>
  <si>
    <t>5456-O-(33)</t>
  </si>
  <si>
    <t>6061-T4-(33)</t>
  </si>
  <si>
    <t>6063-T4 wld</t>
  </si>
  <si>
    <t>6063-T4-(33)</t>
  </si>
  <si>
    <t>6063-T5 wld</t>
  </si>
  <si>
    <t>6063-T6 wld</t>
  </si>
  <si>
    <t>6063-T6-(33)</t>
  </si>
  <si>
    <t>Alclad 3003-0-(14)(33)</t>
  </si>
  <si>
    <t>Alclad 3003-H112-(14)(33)</t>
  </si>
  <si>
    <t>Alclad 3003-H14-(14)(33)</t>
  </si>
  <si>
    <t>Alclad 3003-H18-(14)(33)</t>
  </si>
  <si>
    <t>1060-H112-(33)(69)</t>
  </si>
  <si>
    <t>1060-O-(33)(69)</t>
  </si>
  <si>
    <t>1100-H112-(33)(69)</t>
  </si>
  <si>
    <t>1100-O-(33)(69)</t>
  </si>
  <si>
    <t>3003-H112-(33)(69)</t>
  </si>
  <si>
    <t>3003-O-(33)(69)</t>
  </si>
  <si>
    <t>6061-T4 wld-(22)(63)(69)</t>
  </si>
  <si>
    <t>6061-T4-(33)(63)(69)</t>
  </si>
  <si>
    <t>6061-T6 wld-(22)(63)(69)</t>
  </si>
  <si>
    <t>6061-T6-(33)(63)(69)</t>
  </si>
  <si>
    <t>6063-T4 wld-(69)</t>
  </si>
  <si>
    <t>6063-T4-&lt; 0.500-(13)(33)(69)</t>
  </si>
  <si>
    <t>6063-T5 wld-(69)</t>
  </si>
  <si>
    <t>6063-T5-&lt; 0.500-(13)(33)(69)</t>
  </si>
  <si>
    <t>6063-T6 wld-(69)</t>
  </si>
  <si>
    <t>6063-T6-(33)(69)</t>
  </si>
  <si>
    <t>Alclad 3003-H112-(33)(69)</t>
  </si>
  <si>
    <t>Alclad 3003-O-(33)(69)</t>
  </si>
  <si>
    <t>1100-0-(14)(33)</t>
  </si>
  <si>
    <t>1100-H112-(14)(33)</t>
  </si>
  <si>
    <t>5454-0-(33)</t>
  </si>
  <si>
    <t>5454-H112-(33)</t>
  </si>
  <si>
    <t>6061-T6-(33)(63)</t>
  </si>
  <si>
    <t>6063-T4-0.5-(33)</t>
  </si>
  <si>
    <t>6063-T5-&lt; 0.500-(33)</t>
  </si>
  <si>
    <t>3003-H112 wld-(9)(45)</t>
  </si>
  <si>
    <t>3003-H112-(9)(45)</t>
  </si>
  <si>
    <t>5083-0-(9)(32)(33)</t>
  </si>
  <si>
    <t>5083-H112 wld-(9)(32)(33)</t>
  </si>
  <si>
    <t>5083-H112-(9)(32)(33)</t>
  </si>
  <si>
    <t>6061-T6 wld-(9)(22)</t>
  </si>
  <si>
    <t>6061-T6-(9)(33)</t>
  </si>
  <si>
    <t>356-T6-(9)(43)</t>
  </si>
  <si>
    <t>356-T71-(9)(43)</t>
  </si>
  <si>
    <t>NS-(14)</t>
  </si>
  <si>
    <t>B333</t>
  </si>
  <si>
    <t>NS-Sol. ann.-&lt; 3A6</t>
  </si>
  <si>
    <t>NS-Sol. ann.-3A6. &lt;</t>
  </si>
  <si>
    <t>NS-Sol. ann.-All</t>
  </si>
  <si>
    <t>B335</t>
  </si>
  <si>
    <t>B345</t>
  </si>
  <si>
    <t>6063-T4-&lt; 0.500-(33)</t>
  </si>
  <si>
    <t>B361</t>
  </si>
  <si>
    <t>WP Alclad 3003-0-(13)(14)(32)(33)(66)</t>
  </si>
  <si>
    <t>WP Alclad 3003-H112-(13)(14)(32)(33)(66)</t>
  </si>
  <si>
    <t>WP1060-0-(13)(14)(32)(33)</t>
  </si>
  <si>
    <t>WP1060-H112-(13)(14)(32)(33)</t>
  </si>
  <si>
    <t>WP1100-0-(13)(14)(32)(33)</t>
  </si>
  <si>
    <t>WP1100-H112-(13)(14)(32)(33)</t>
  </si>
  <si>
    <t>WP3003-0-(13)(14)(32)(33)</t>
  </si>
  <si>
    <t>WP3003-H112-(13)(14)(32)(33)</t>
  </si>
  <si>
    <t>WP5083-0-(13)(32)(33)</t>
  </si>
  <si>
    <t>WP5083-H112-(13)(32)(33)</t>
  </si>
  <si>
    <t>WP5154-0-(32)(33)</t>
  </si>
  <si>
    <t>WP5154-H112-(32)(33)</t>
  </si>
  <si>
    <t>WP6061-T4 wld-(22)(32)(63)</t>
  </si>
  <si>
    <t>WP6061-T4-(13)(32)(33)(63)</t>
  </si>
  <si>
    <t>WP6061-T6 wld-(22)(32)(63)</t>
  </si>
  <si>
    <t>WP6061-T6-(13)(32)(33)(63)</t>
  </si>
  <si>
    <t>WP6063-T4 wld-(32)</t>
  </si>
  <si>
    <t>WP6063-T4-(13)(32)(33)</t>
  </si>
  <si>
    <t>WP6063-T6 wld-(32)</t>
  </si>
  <si>
    <t>WP6063-T6-(13)(32)(33)</t>
  </si>
  <si>
    <t>NS-Annealed-All-(32)(74)</t>
  </si>
  <si>
    <t>NS-Annealed-All-(74)</t>
  </si>
  <si>
    <t>NS-Annealed-All-(9)(74)</t>
  </si>
  <si>
    <t>NS-C.D ann.-All-(74)</t>
  </si>
  <si>
    <t>NS-Sol. ann.-All-(32)</t>
  </si>
  <si>
    <t>NS-Sol. ann.-All-(32)(74)</t>
  </si>
  <si>
    <t>NS-Sol. ann.-All-(74)</t>
  </si>
  <si>
    <t>NS-Sol. ann.-All-(9)</t>
  </si>
  <si>
    <t>B371</t>
  </si>
  <si>
    <t>NS-C.D. ann.</t>
  </si>
  <si>
    <t>NS-C.D. sol. ann. or</t>
  </si>
  <si>
    <t>NS-C.D. sot. ann. or</t>
  </si>
  <si>
    <t>NS-H.F. or H.F. ann.</t>
  </si>
  <si>
    <t>NS-H.F.</t>
  </si>
  <si>
    <t>NS-Sol. tr. or ann.</t>
  </si>
  <si>
    <t>NS-All</t>
  </si>
  <si>
    <t>NS-H55-NPS 21/2 thru 12-(14)(34)</t>
  </si>
  <si>
    <t>NS-H80-NPS 1/8 thru 2-(14)(34)</t>
  </si>
  <si>
    <t>NS-O61</t>
  </si>
  <si>
    <t>NS-H.R. sol. ann.-All</t>
  </si>
  <si>
    <t>NS-Annealed-&lt; 4</t>
  </si>
  <si>
    <t>NS-Annealed-&gt; 4 to 10</t>
  </si>
  <si>
    <t>NS-Annealed-(9)</t>
  </si>
  <si>
    <t>NS-Annealed-(14)</t>
  </si>
  <si>
    <t>NS-Annealed-4.5 O.D-(14)</t>
  </si>
  <si>
    <t>NS-O60-(14)</t>
  </si>
  <si>
    <t>NS-W050-&lt; 4.5 0.D-(14)</t>
  </si>
  <si>
    <t>NS-W050-&gt; 4.5 0.D-(14)</t>
  </si>
  <si>
    <t>NS-W050-&gt; 4.5 O.D-(14)</t>
  </si>
  <si>
    <t>NS-W050-4.5 0.D-(14)</t>
  </si>
  <si>
    <t>NS-W061-&lt; 4.5 0.D-(14)</t>
  </si>
  <si>
    <t>NS-W061-&gt; 4.5 0.D-(14)</t>
  </si>
  <si>
    <t>NS-W061-5 4.5 O.D-(14)</t>
  </si>
  <si>
    <t>B491</t>
  </si>
  <si>
    <t>B493</t>
  </si>
  <si>
    <t>NS-(73)</t>
  </si>
  <si>
    <t>B514</t>
  </si>
  <si>
    <t>B517</t>
  </si>
  <si>
    <t>B523</t>
  </si>
  <si>
    <t>B550</t>
  </si>
  <si>
    <t>B551</t>
  </si>
  <si>
    <t>NS-(32)</t>
  </si>
  <si>
    <t>NS-Annealed-&lt; 4-(9)(64)</t>
  </si>
  <si>
    <t>NS-Annealed-All-(9)</t>
  </si>
  <si>
    <t>NS-H.W. sol. ann.-All</t>
  </si>
  <si>
    <t>B581</t>
  </si>
  <si>
    <t>NS-Sol. ann.-&lt; %</t>
  </si>
  <si>
    <t>NS-Sol. ann.-&gt; 3/4</t>
  </si>
  <si>
    <t>B582</t>
  </si>
  <si>
    <t>NS-Sol. ann.-&gt; 'A</t>
  </si>
  <si>
    <t>NS-Sol. ann.-3/4</t>
  </si>
  <si>
    <t>NS-Sol. ann.</t>
  </si>
  <si>
    <t>B620</t>
  </si>
  <si>
    <t>B621</t>
  </si>
  <si>
    <t>B658</t>
  </si>
  <si>
    <t>B668</t>
  </si>
  <si>
    <t>NS-&lt; 3/16</t>
  </si>
  <si>
    <t>NS-&gt; 316</t>
  </si>
  <si>
    <t>NS-O50-(24)</t>
  </si>
  <si>
    <t>NS-O60-(24)</t>
  </si>
  <si>
    <t>NS-Annealed-&lt; 3/16</t>
  </si>
  <si>
    <t>NS-Annealed-&gt; 3/1.6</t>
  </si>
  <si>
    <t>NS-&gt; 3/16</t>
  </si>
  <si>
    <t>NS-3/16</t>
  </si>
  <si>
    <t>B709</t>
  </si>
  <si>
    <t>B725</t>
  </si>
  <si>
    <t>NS-Annealed-.5 5 O.D</t>
  </si>
  <si>
    <t>NS-Annealed-5 5 O.D</t>
  </si>
  <si>
    <t>NS-H02-&gt;1/2, 1</t>
  </si>
  <si>
    <t>NS-H58-(14)(34)</t>
  </si>
  <si>
    <t>NS-H80-(14)(34)</t>
  </si>
  <si>
    <t>NS-O50</t>
  </si>
  <si>
    <t>NS-O60</t>
  </si>
  <si>
    <t>NS-H58-(14)(24)(34)</t>
  </si>
  <si>
    <t>B96</t>
  </si>
  <si>
    <t>15% H2</t>
  </si>
  <si>
    <t>2-Methoxyethanol</t>
  </si>
  <si>
    <t>Acetic Acid</t>
  </si>
  <si>
    <t>Acetic Anhydride</t>
  </si>
  <si>
    <t>Acetone</t>
  </si>
  <si>
    <t>Acetonitrile</t>
  </si>
  <si>
    <t>AIR</t>
  </si>
  <si>
    <t>Amine</t>
  </si>
  <si>
    <t>Asphalt</t>
  </si>
  <si>
    <t>Benzine</t>
  </si>
  <si>
    <t>Calcium Acetate</t>
  </si>
  <si>
    <t>Calcium Chloride</t>
  </si>
  <si>
    <t>Caustic (20%)</t>
  </si>
  <si>
    <t>CCL4</t>
  </si>
  <si>
    <t>CO2</t>
  </si>
  <si>
    <t>Crude</t>
  </si>
  <si>
    <t>Diesel</t>
  </si>
  <si>
    <t>DMDS (Di-methyl disulfide)</t>
  </si>
  <si>
    <t>DMF (Dimethyl Floride)</t>
  </si>
  <si>
    <t>DMS (Dimethyl Sulfide)</t>
  </si>
  <si>
    <t>EDA (Ethylenediamine)</t>
  </si>
  <si>
    <t>Eliminox</t>
  </si>
  <si>
    <t>ETOH (Ethanol)</t>
  </si>
  <si>
    <t>Freon 22</t>
  </si>
  <si>
    <t>Fuel Oil</t>
  </si>
  <si>
    <t>Furfural</t>
  </si>
  <si>
    <t>Gasoline</t>
  </si>
  <si>
    <t>Glycol</t>
  </si>
  <si>
    <t>H2SO4</t>
  </si>
  <si>
    <t>Hydroquinone</t>
  </si>
  <si>
    <t>IPAC (Isopropyl Alcohol)</t>
  </si>
  <si>
    <t>Kerosene</t>
  </si>
  <si>
    <t>Ketene</t>
  </si>
  <si>
    <t>KOH</t>
  </si>
  <si>
    <t>MDEA</t>
  </si>
  <si>
    <t>ME</t>
  </si>
  <si>
    <t>MEK (Methyl Ethyl Keytone)</t>
  </si>
  <si>
    <t>MEO (Methyl Ethyl Oleate)</t>
  </si>
  <si>
    <t>Methanol Brine</t>
  </si>
  <si>
    <t>Methylene Chloride</t>
  </si>
  <si>
    <t>MTBE</t>
  </si>
  <si>
    <t>N2</t>
  </si>
  <si>
    <t>Na2SO3</t>
  </si>
  <si>
    <t>NAOH</t>
  </si>
  <si>
    <t>Naptha</t>
  </si>
  <si>
    <t>Oleum</t>
  </si>
  <si>
    <t>Perchloroethylene</t>
  </si>
  <si>
    <t>Peroxide</t>
  </si>
  <si>
    <t>Petroleum Gases</t>
  </si>
  <si>
    <t>Propanol</t>
  </si>
  <si>
    <t>Sulfur</t>
  </si>
  <si>
    <t>Sulfur Dioxide</t>
  </si>
  <si>
    <t>TBA (Tert-Butyl Alcohol)</t>
  </si>
  <si>
    <t>Toluene</t>
  </si>
  <si>
    <t>TSP (Trisodium Phosphate)</t>
  </si>
  <si>
    <t>Xylene</t>
  </si>
  <si>
    <t>C1</t>
  </si>
  <si>
    <t>C10 (Kerosene)</t>
  </si>
  <si>
    <t>C11</t>
  </si>
  <si>
    <t>C3</t>
  </si>
  <si>
    <t>C4</t>
  </si>
  <si>
    <t>C6</t>
  </si>
  <si>
    <t>C7</t>
  </si>
  <si>
    <t>C8 (Gasoline)</t>
  </si>
  <si>
    <t>C9</t>
  </si>
  <si>
    <t>Microbiologically Induced Corrosion</t>
  </si>
  <si>
    <t>885 Embrittlement</t>
  </si>
  <si>
    <t>Refractory Failure</t>
  </si>
  <si>
    <t>MI_CRITANAL_MTL_ALLOW_STRESS_N</t>
  </si>
  <si>
    <t>Allowable Stress Override</t>
  </si>
  <si>
    <t>Allowable Stress (Required if Allowable Stress Override='True')</t>
  </si>
  <si>
    <t>MI_CRITANAL_MTL_A_STRESS_OVR_F</t>
  </si>
  <si>
    <t>13000</t>
  </si>
  <si>
    <t>Component Date in Service</t>
  </si>
  <si>
    <t>Required: This is assigned according to the picklist. This is column "B" on the "PickList" tab on the bottom right of the workbook.</t>
  </si>
  <si>
    <t>Required: This is the time in minutes necessary to find the release. This should be set at the Unit level or higher.</t>
  </si>
  <si>
    <t>Required: This is the time in minutes necessary to isolate the release. This should be set at the Unit level or higher.</t>
  </si>
  <si>
    <t>Required: This is the inner diameter (in) for all components.</t>
  </si>
  <si>
    <t>Required: Nominal Thickness (in)</t>
  </si>
  <si>
    <t>Required: This is an assigned number sequentially assigned and unique to each new analysis. When entering data, a query needs to be run so that so that unique ID's can be picked starting with next one. If there are none use RBI-00000000001 and continue sequentially.</t>
  </si>
  <si>
    <t>Optional but Recommended: This is a text field that allows you to identify why you are performing the risk analysis. Since CF is not yet performing any will in the future, I suggest you use "Initial Risk" for all of them. This will set you up for your first set of analysis when you mo0ve to RBI.</t>
  </si>
  <si>
    <t>Optional but Recommended: This data is generally the date of the data load and will be changed later to the date the analysis is performed.</t>
  </si>
  <si>
    <t>Optional: This is a flag that allows for the direct input of the material allowable stress values in psi. This is column "BC" on the "PickList" tab on the bottom right of the workbook.</t>
  </si>
  <si>
    <t>Optional: If column "I" is "TRUE" then an allowble stress must be input in psi.</t>
  </si>
  <si>
    <t>Required: This is an assigned number sequentially assigned and unique to each new analysis. When entering data, a query needs to be run so that so that unique ID's can be picked starting with next one. If there are none use RBI-00000000001 and continue sequentially. This should match that used on the "RBI_Criticality_Analysis" tab.</t>
  </si>
  <si>
    <t>Required: This is the external corrosion damage mechanism and it should always be "Criticality Calculator External Corrosion".</t>
  </si>
  <si>
    <t>Optional: This tells the external POF algorithm how to modify External Age. This is assigned according to the picklist. This is column "DC" on the "PickList" tab on the bottom right of the workbook.</t>
  </si>
  <si>
    <t>Optional: This tells the external POF algorithm how to modify External Age. This is assigned according to the picklist. This is column "DA" on the "PickList" tab on the bottom right of the workbook.</t>
  </si>
  <si>
    <t>Required: This lets the external POF algorithm know which corrosion rate to use. This is assigned according to the picklist. This is column "CX" on the "PickList" tab on the bottom right of the workbook.</t>
  </si>
  <si>
    <t>Required: This should not be required but it is if column "K" has the value of "1" in it. The value is in inches/year. All other values should be 0.</t>
  </si>
  <si>
    <t>Optional: This is the date of the last external corrosion inspection.</t>
  </si>
  <si>
    <t>Required: This is the aggregate Inspection Confidence of external corrosion inspections which is the highest demonstrated Inspection Confidence.  This is assigned according to the picklist. This is column "CT" on the "PickList" tab on the bottom right of the workbook.</t>
  </si>
  <si>
    <t>Required: This is the aggregate number of external corrosion inspections normalized to the highest demonstrated Inspection Confidence using the "Rule Of Threes".  This is assigned according to the picklist. This is column "CV" on the "PickList" tab on the bottom right of the workbook.</t>
  </si>
  <si>
    <t>Optional: This flag tells the external POF algorithm how to modify the corrosion rate. This is assigned according to the picklist. This is column "DE" on the "PickList" tab on the bottom right of the workbook.</t>
  </si>
  <si>
    <t>Required: This is the external corrosion damage mechanism and it should always be "Criticality Calculator Internal Corrosion".</t>
  </si>
  <si>
    <t>Required: This lets the internal POF algorithm know which corrosion rate to use. This is assigned according to the picklist. This is column "DO" on the "PickList" tab on the bottom right of the workbook.</t>
  </si>
  <si>
    <t>Required: This should not be required since this data comes from the TM corrosion analysis for the TML Group linked to the Component. Therefore it is recommended that a dummy value be used here for all components. That value could be 0.001 in/yr.</t>
  </si>
  <si>
    <t>Optional but Recommended: This allows Policy Manager to recommend UT or not UT. This should be the same value in column "AZ" on tab "RBI_Component" of the workbook. This is for all components except for shell and tube heat exchanger shell and exchanger bundle components. This is column "DU" on the "PickList" tab on the bottom right of the workbook.</t>
  </si>
  <si>
    <t>Optional: This is the date of the last internal corrosion inspection.</t>
  </si>
  <si>
    <t>Required: This is the aggregate number of internal corrosion inspections normalized to the highest demonstrated Inspection Confidence using the "Rule Of Threes".  This is assigned according to the picklist. This is column "CV" on the "PickList" tab on the bottom right of the workbook.</t>
  </si>
  <si>
    <t>Required: This is the aggregate Inspection Confidence of internal corrosion inspections which is the highest demonstrated Inspection Confidence.  This is assigned according to the picklist. This is column "CT" on the "PickList" tab on the bottom right of the workbook.</t>
  </si>
  <si>
    <t>Optional but Recommended: This allows Policy Manager to recommend UT or not UT.  This is column "DR" on the "PickList" tab on the bottom right of the workbook.</t>
  </si>
  <si>
    <t>Optional: This is a memo field commonly used to create notes about what changed in the probability information for a new analysis when evergreening. Initially it can be left blank.</t>
  </si>
  <si>
    <t>Required: This is the Avantis ID - i.e.
AM6-01F002</t>
  </si>
  <si>
    <t>Required: This is the CMMS System name from Avantis - i.e.
CMMS_Donaldsonville</t>
  </si>
  <si>
    <t>Required: This is the equipment technical ID which can come from SAP and usually matched the ID on your P&amp;ID - i.e.
01F002</t>
  </si>
  <si>
    <t>Required: This is an assigned number sequentially assigned and unique to each new component. When entering data, a query needs to be run so that so that unique ID's can be picked starting with next one. - i.e.
01F002-CS-1</t>
  </si>
  <si>
    <t>Required: This is the SAP ID - i.e.
000000100540021</t>
  </si>
  <si>
    <t>Operating Pressure</t>
  </si>
  <si>
    <t>Operating Temperature</t>
  </si>
  <si>
    <t xml:space="preserve">Process Fluid </t>
  </si>
  <si>
    <t>Design Pressure</t>
  </si>
  <si>
    <t>Design Temperature</t>
  </si>
  <si>
    <t>Weld Joint Efficiency</t>
  </si>
  <si>
    <t>Int Corr Number of Inspections</t>
  </si>
  <si>
    <t>Internal Corr Inspection Confidence</t>
  </si>
  <si>
    <t xml:space="preserve"> Int Corr Insp Date</t>
  </si>
  <si>
    <t>Ext Corr Inspection Date</t>
  </si>
  <si>
    <t>Ext Corr Number of Inspections</t>
  </si>
  <si>
    <t>Ext Corr Inspection Confidence</t>
  </si>
  <si>
    <t>Env Crack Inspection Date</t>
  </si>
  <si>
    <t>Env Crack Number of Inspections</t>
  </si>
  <si>
    <t>Env Crack Inspection Confidence</t>
  </si>
  <si>
    <t>Env Crack Damaged At Last Inspection</t>
  </si>
  <si>
    <t>Env Crack Initial Potential</t>
  </si>
  <si>
    <t>Diked Area (sq ft)</t>
  </si>
  <si>
    <t xml:space="preserve">Estimated Internal Corrosion Rate </t>
  </si>
  <si>
    <t xml:space="preserve">Estimated External Corrosion Rate </t>
  </si>
  <si>
    <t>t=</t>
  </si>
  <si>
    <t>Minimum Required Thickness, inches</t>
  </si>
  <si>
    <t>P=</t>
  </si>
  <si>
    <t>Design Pressure, psi</t>
  </si>
  <si>
    <t>D=</t>
  </si>
  <si>
    <t>INSIDE Diameter of shell, inches</t>
  </si>
  <si>
    <t>S=</t>
  </si>
  <si>
    <t>Maximum Allowable Stress, psi</t>
  </si>
  <si>
    <t>E=</t>
  </si>
  <si>
    <t>Joint Efficiency</t>
  </si>
  <si>
    <t>inches,</t>
  </si>
  <si>
    <t>per ASME Sect 8 UG-27(c)1</t>
  </si>
  <si>
    <t>CA=</t>
  </si>
  <si>
    <t>PD/2(SE-0.6P)</t>
  </si>
  <si>
    <t>Corrosion Allowance, inches</t>
  </si>
  <si>
    <t>Calc Plate Size =</t>
  </si>
  <si>
    <t>Calculated Plate Size, inches</t>
  </si>
  <si>
    <t>Actual Plate Size =</t>
  </si>
  <si>
    <t>Now look at the Table below  and the next plate thickness up as the initial  thickness.</t>
  </si>
  <si>
    <t>Yellow highlighted cells are hoop stress tmin inputs fot calculating t</t>
  </si>
  <si>
    <t>The Blue highlighted cell is the user input of the Corrosion Allowance to obtain Calc Plate Size</t>
  </si>
  <si>
    <r>
      <t xml:space="preserve">PRESSURE VESSEL INITIAL THICKNESS ESTIMATE </t>
    </r>
    <r>
      <rPr>
        <b/>
        <u/>
        <sz val="10"/>
        <color rgb="FFFF0000"/>
        <rFont val="Arial Black"/>
        <family val="2"/>
      </rPr>
      <t>(Cylindrical shells INSIDE DIAMETER)</t>
    </r>
    <r>
      <rPr>
        <b/>
        <u/>
        <sz val="10"/>
        <rFont val="Arial Black"/>
        <family val="2"/>
      </rPr>
      <t xml:space="preserve"> -  ENTER DATA IN YELLOW BOXES FOR CALC'N</t>
    </r>
  </si>
  <si>
    <r>
      <t xml:space="preserve">The Green highlighted cell is the user documenting his assumption for initial thickness by using Calc Plate Size and a steel plate gauging chart like the example below and picking the next thickness size. </t>
    </r>
    <r>
      <rPr>
        <sz val="10"/>
        <color rgb="FFFF0000"/>
        <rFont val="Arial Black"/>
        <family val="2"/>
      </rPr>
      <t>If needed use this value for initial thickness in Exercise #1.</t>
    </r>
  </si>
  <si>
    <t>If needed use this value for Minimum Wall Thickness/Pressure Minimum Thickness in Exercise #4.</t>
  </si>
  <si>
    <t>A212</t>
  </si>
  <si>
    <t>N/A</t>
  </si>
  <si>
    <t>Required: This is the common description for the component - i.e. Pressure Vessel Shell</t>
  </si>
  <si>
    <t>Required: This is the equipment technical ID which can come from SAP and usually matched the ID on your P&amp;ID - i.e.
C-101</t>
  </si>
  <si>
    <t>C-101</t>
  </si>
  <si>
    <t>000000100540021</t>
  </si>
  <si>
    <t>C-101 Glycol Contactor #1 Column Top</t>
  </si>
  <si>
    <t>C-101 Glycol Contactor #1 Column Bottom</t>
  </si>
  <si>
    <t>Required: This is the Area Humidity for all components. This is assigned according to the picklist. This is assigned based upon annual rainfall amounts or environment type.</t>
  </si>
  <si>
    <t>Foundation Type (Req for Storage.Tank.Btm)</t>
  </si>
  <si>
    <t>Required: This is the Foundation Type for tank bottom components only. This is assigned according to the picklist. This allows for environmental cleanup consequences.</t>
  </si>
  <si>
    <t>Required: This is the Initial Fluid Phase for all components. This is assigned according to the picklist.</t>
  </si>
  <si>
    <t>Optional only for process streams with toxic constiuents: This is the Percent Toxic for all components. This is the weight percentage of the toxic constituent in the process stream in an equivalent decimal format - i.e. 
0.10 = 10%.</t>
  </si>
  <si>
    <t xml:space="preserve">Percent Toxic </t>
  </si>
  <si>
    <t xml:space="preserve">Inventory </t>
  </si>
  <si>
    <t>Nominal Thickness at "Component Date in Service"</t>
  </si>
  <si>
    <t>Design Code</t>
  </si>
  <si>
    <t>Material Spec</t>
  </si>
  <si>
    <t>Material Grade</t>
  </si>
  <si>
    <t>Required: This is the ASME material specification. COPY FROM PICK LIST TAB - OTHER DESIGN CODES AND MATERIALS CAN BE ADDED</t>
  </si>
  <si>
    <t>Required: This is the ASME material grade. FROM PICK LIST TAB - OTHER DESIGN CODES AND MATERIALS CAN BE ADDED</t>
  </si>
  <si>
    <t xml:space="preserve">Insulated? </t>
  </si>
  <si>
    <t>Required: This allows Equipment Strategies to recommend UT or not UT. This is for all components. This is assigned according to the picklist.</t>
  </si>
  <si>
    <t>Required: This is for all components and is in inches/year. This should come from the Damage Mechanisms Review (DMR) documentation.</t>
  </si>
  <si>
    <t>Required: This is the standard component type. It comes from a picklist that can be tailored to your software</t>
  </si>
  <si>
    <r>
      <t>Required: This for all components. This is the area of the secondary containment or diked area in ft</t>
    </r>
    <r>
      <rPr>
        <vertAlign val="superscript"/>
        <sz val="12"/>
        <rFont val="Arial"/>
        <family val="2"/>
      </rPr>
      <t>2</t>
    </r>
  </si>
  <si>
    <t>Required: This is fabrication weld joint efficiency. This is assigned according to the picklist.</t>
  </si>
  <si>
    <t>Required: This is the date that the component was put in service. (MM/DD/YY)</t>
  </si>
  <si>
    <t xml:space="preserve">Required: This is the inventory (release mass) available for release (lbs). Trying to calculate this is usually time and resource prohibitive. Therefore we us defaults. 10,000 lbs for gases and 40,000 lbs for liquids. </t>
  </si>
  <si>
    <t>Required: This is the design code.  COPY FROM PICK LIST TAB - OTHER DESIGN CODES AND MATERIALS CAN BE ADDED</t>
  </si>
  <si>
    <t>Optional: This is the date of the last external corrosion inspection. If no date is available, assumptions can be made.</t>
  </si>
  <si>
    <t>Optional: This is the date of the last environmental cracking inspection (MT/PT/Shearwave). If no date is available, assumptions can be made.</t>
  </si>
  <si>
    <t>Required: This is the aggregate number of internal corrosion inspections normalized to the highest demonstrated in dividual Inspection Confidence using the "Rule Of Threes".  This is assigned according to the picklist. If no data is available then put in a 0.</t>
  </si>
  <si>
    <t>Required: This is the aggregate number of external corrosion inspections normalized to the highest demonstrated Inspection Confidence using the "Rule Of Threes".  This is assigned according to the picklist. If no data is available then put in a 0.</t>
  </si>
  <si>
    <t>Required: This is the aggregate number of enironmental cracking inspections normalized to the highest demonstrated Inspection Confidence using the "Rule Of Threes".  This is assigned according to the picklist. If no data is available then put in a 0.</t>
  </si>
  <si>
    <t xml:space="preserve">Required: This is a flag that lets this probability of failure (POF) algorithm know if cracking damage was found at the last inspection. This is assigned according to the picklist. </t>
  </si>
  <si>
    <t>Required: This is a flag that lets this probability of failure (POF) algorithm know the Initial Potential of the semiquantitative cracking mechanism picked. These follow the cracking initial potential rule sets in the AOC "RBI PROBABILITY OF FAILURE FOR LOSS OF CONTAINMENT" document received with your software license.  This is assigned according to the picklist. This is column "BW" on the "PickList" tab on the bottom right of the workbook.</t>
  </si>
  <si>
    <t>Other DM Probability Category</t>
  </si>
  <si>
    <t xml:space="preserve">Required: This is the "Other" qualitative damage mechanism (DM) directly assigned POF category. This is assigned according to the picklist. </t>
  </si>
  <si>
    <t>Internal Thinning Type</t>
  </si>
  <si>
    <t>Required: This is the operating pressure for all components (psig).</t>
  </si>
  <si>
    <r>
      <t>Required: This is the operating temperature for all components (</t>
    </r>
    <r>
      <rPr>
        <vertAlign val="superscript"/>
        <sz val="12"/>
        <color theme="1"/>
        <rFont val="Arial"/>
        <family val="2"/>
      </rPr>
      <t>o</t>
    </r>
    <r>
      <rPr>
        <sz val="12"/>
        <color theme="1"/>
        <rFont val="Arial"/>
        <family val="2"/>
      </rPr>
      <t>F).</t>
    </r>
  </si>
  <si>
    <t>Required: This is the representative Process Fluid for all components. This is assigned according to the picklist. Any fluids not in the current picklist can be modeled by AOC.</t>
  </si>
  <si>
    <t xml:space="preserve">Optional only for process streams with toxic constiuents: This is the Toxic Fluid for all components. This is assigned according to the picklist. Any fluids not in the current picklist can be modeled by AOC. </t>
  </si>
  <si>
    <t>Required: This is the Design Pressure for all components (psig).</t>
  </si>
  <si>
    <r>
      <t>Required: This is the Design Temperature for all components (</t>
    </r>
    <r>
      <rPr>
        <vertAlign val="superscript"/>
        <sz val="12"/>
        <color theme="1"/>
        <rFont val="Arial"/>
        <family val="2"/>
      </rPr>
      <t>o</t>
    </r>
    <r>
      <rPr>
        <sz val="12"/>
        <color theme="1"/>
        <rFont val="Arial"/>
        <family val="2"/>
      </rPr>
      <t>F).</t>
    </r>
  </si>
  <si>
    <t>Optional: Only required if "Insulated ?"= True. This is assigned according to the picklist.  Any materials not in the current picklist can be added and/or assumptions made.</t>
  </si>
  <si>
    <t>Required: This is a flag that allows for the determination of whether a component was post weld heat treated. This is assigned according to the picklist.</t>
  </si>
  <si>
    <t>Required: This is required so that Equipment Strategies can recommend an internal inspection instead of just UT. Therefore the definition for "Is Entry Possible?" is can you see the entire inside surface of the vessel by:
- Entering it
- Using a mirror to look in small diameter filters
- Using a remote camera 
This is assigned according to the picklist.</t>
  </si>
  <si>
    <t>Optional: This is the date of the last internal corrosion inspection. If no date is available, assumptions can be made. (MM/DD/YY)</t>
  </si>
  <si>
    <t>Required: This is the damage mechanism for this row and it should always be in addition to Internal or External Corrosion. Any component with more than 3 damage mechanisms, inclusive of internal and external corrosion, needs to have additional rows. This is assigned according to the picklist.</t>
  </si>
  <si>
    <t>Required: If you think you have a cracking mechanism but do not know the particular cracking mechanism then this is "True", otherwise it is  "False".</t>
  </si>
  <si>
    <r>
      <t xml:space="preserve">Optional: This is a memo field commonly used to create notes about what changed in the probability information for a new analysis when evergreening. Initially it can be left blank. </t>
    </r>
    <r>
      <rPr>
        <u/>
        <sz val="12"/>
        <rFont val="Arial"/>
        <family val="2"/>
      </rPr>
      <t>Generally used for Initial Potential of the qualitative damage mechanism "Other DM"</t>
    </r>
    <r>
      <rPr>
        <sz val="12"/>
        <rFont val="Arial"/>
        <family val="2"/>
      </rPr>
      <t>.</t>
    </r>
  </si>
  <si>
    <t>Internal Thinning Type (Int DME)</t>
  </si>
  <si>
    <t>Required: Length (ft)</t>
  </si>
  <si>
    <t>Required: This is a flag designating whether a component is insultaed or not. This is assigned according to the picklist.</t>
  </si>
  <si>
    <t>Required: This is the aggregate Inspection Confidence of external corrosion inspections which is the highest demonstrated individual Inspection Confidence in your inspection history. This is assigned according to the picklist. If no data is available then put in a Low.</t>
  </si>
  <si>
    <t>Required: This is the aggregate Inspection Confidence of internal corrosion inspections which is the highest demonstrated individual Inspection Confidence in your inspection history. This is assigned according to the picklist.  If no data is available then put in a Low.</t>
  </si>
  <si>
    <t>Required: This is the aggregate Inspection Confidence of enironmental cracking inspections which is the highest demonstrated Inspection Confidence.This is assigned according to the picklist. If no data is available then put in a Low.</t>
  </si>
  <si>
    <t>Color Code</t>
  </si>
  <si>
    <t>Filled in by the client and AOC after to the Damage Mechanisms Review (DMR)</t>
  </si>
  <si>
    <t>Filled in by the client prior to the Damage Mechanisms Review (DMR) after mini training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</si>
</sst>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mm/dd/yy;@"/>
  </numFmts>
  <fonts count="26" x14ac:knownFonts="1">
    <font>
      <sz val="11"/>
      <color theme="1"/>
      <name val="Calibri"/>
      <family val="2"/>
      <scheme val="minor"/>
    </font>
    <font>
      <sz val="10"/>
      <color theme="1"/>
      <name val="Arial"/>
      <family val="2"/>
    </font>
    <font>
      <sz val="10"/>
      <name val="Arial"/>
      <family val="2"/>
    </font>
    <font>
      <sz val="10"/>
      <color rgb="FF9C0006"/>
      <name val="Arial"/>
      <family val="2"/>
    </font>
    <font>
      <sz val="10"/>
      <color rgb="FF1F4E78"/>
      <name val="Arial"/>
      <family val="2"/>
    </font>
    <font>
      <sz val="10"/>
      <color rgb="FF000000"/>
      <name val="Arial"/>
      <family val="2"/>
    </font>
    <font>
      <sz val="11"/>
      <color rgb="FF9C0006"/>
      <name val="Calibri"/>
      <family val="2"/>
      <scheme val="minor"/>
    </font>
    <font>
      <b/>
      <sz val="11"/>
      <color theme="1"/>
      <name val="Calibri"/>
      <family val="2"/>
      <scheme val="minor"/>
    </font>
    <font>
      <b/>
      <sz val="10"/>
      <color theme="1"/>
      <name val="Arial"/>
      <family val="2"/>
    </font>
    <font>
      <b/>
      <sz val="10"/>
      <name val="Arial"/>
      <family val="2"/>
    </font>
    <font>
      <sz val="10"/>
      <name val="Arial Black"/>
      <family val="2"/>
    </font>
    <font>
      <b/>
      <sz val="10"/>
      <name val="Arial Black"/>
      <family val="2"/>
    </font>
    <font>
      <b/>
      <u/>
      <sz val="10"/>
      <name val="Arial Black"/>
      <family val="2"/>
    </font>
    <font>
      <sz val="10"/>
      <color theme="1"/>
      <name val="Arial Black"/>
      <family val="2"/>
    </font>
    <font>
      <b/>
      <sz val="10"/>
      <color theme="1"/>
      <name val="Arial Black"/>
      <family val="2"/>
    </font>
    <font>
      <b/>
      <u/>
      <sz val="10"/>
      <color rgb="FFFF0000"/>
      <name val="Arial Black"/>
      <family val="2"/>
    </font>
    <font>
      <sz val="10"/>
      <color rgb="FFFF0000"/>
      <name val="Arial Black"/>
      <family val="2"/>
    </font>
    <font>
      <b/>
      <sz val="12"/>
      <color theme="1"/>
      <name val="Arial"/>
      <family val="2"/>
    </font>
    <font>
      <sz val="12"/>
      <color theme="1"/>
      <name val="Arial"/>
      <family val="2"/>
    </font>
    <font>
      <sz val="12"/>
      <name val="Arial"/>
      <family val="2"/>
    </font>
    <font>
      <vertAlign val="superscript"/>
      <sz val="12"/>
      <name val="Arial"/>
      <family val="2"/>
    </font>
    <font>
      <u/>
      <sz val="12"/>
      <name val="Arial"/>
      <family val="2"/>
    </font>
    <font>
      <vertAlign val="superscript"/>
      <sz val="12"/>
      <color theme="1"/>
      <name val="Arial"/>
      <family val="2"/>
    </font>
    <font>
      <b/>
      <sz val="11"/>
      <name val="Arial"/>
      <family val="2"/>
    </font>
    <font>
      <sz val="11"/>
      <color theme="1"/>
      <name val="Arial"/>
      <family val="2"/>
    </font>
    <font>
      <b/>
      <sz val="11"/>
      <color theme="1"/>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C7CE"/>
        <bgColor indexed="64"/>
      </patternFill>
    </fill>
    <fill>
      <patternFill patternType="solid">
        <fgColor rgb="FFDDEBF7"/>
        <bgColor indexed="64"/>
      </patternFill>
    </fill>
    <fill>
      <patternFill patternType="solid">
        <fgColor rgb="FFFFC7CE"/>
      </patternFill>
    </fill>
    <fill>
      <patternFill patternType="solid">
        <fgColor rgb="FFFFFF00"/>
        <bgColor indexed="64"/>
      </patternFill>
    </fill>
    <fill>
      <patternFill patternType="solid">
        <fgColor rgb="FF66CCFF"/>
        <bgColor indexed="64"/>
      </patternFill>
    </fill>
    <fill>
      <patternFill patternType="solid">
        <fgColor rgb="FF92D050"/>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FBFBF"/>
      </left>
      <right style="thin">
        <color rgb="FFBFBFBF"/>
      </right>
      <top/>
      <bottom style="thin">
        <color rgb="FFBFBFBF"/>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6" borderId="0" applyNumberFormat="0" applyBorder="0" applyAlignment="0" applyProtection="0"/>
  </cellStyleXfs>
  <cellXfs count="147">
    <xf numFmtId="0" fontId="0" fillId="0" borderId="0" xfId="0"/>
    <xf numFmtId="49" fontId="1" fillId="3" borderId="1" xfId="0" applyNumberFormat="1" applyFont="1" applyFill="1" applyBorder="1" applyAlignment="1">
      <alignment horizontal="right"/>
    </xf>
    <xf numFmtId="49" fontId="1" fillId="2" borderId="2" xfId="0" applyNumberFormat="1" applyFont="1" applyFill="1" applyBorder="1" applyAlignment="1">
      <alignment horizontal="center"/>
    </xf>
    <xf numFmtId="49" fontId="2"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0" borderId="2" xfId="0" applyNumberFormat="1" applyFont="1" applyBorder="1" applyAlignment="1">
      <alignment horizontal="right"/>
    </xf>
    <xf numFmtId="49" fontId="1" fillId="3" borderId="2" xfId="0" applyNumberFormat="1" applyFont="1" applyFill="1" applyBorder="1" applyAlignment="1">
      <alignment horizontal="right"/>
    </xf>
    <xf numFmtId="49" fontId="1" fillId="3" borderId="3" xfId="0" applyNumberFormat="1" applyFont="1" applyFill="1" applyBorder="1" applyAlignment="1">
      <alignment horizontal="right"/>
    </xf>
    <xf numFmtId="49" fontId="1" fillId="3" borderId="4" xfId="0" applyNumberFormat="1" applyFont="1" applyFill="1" applyBorder="1" applyAlignment="1">
      <alignment horizontal="right"/>
    </xf>
    <xf numFmtId="49" fontId="1" fillId="0" borderId="2" xfId="0" applyNumberFormat="1" applyFont="1" applyFill="1" applyBorder="1" applyAlignment="1">
      <alignment horizontal="right"/>
    </xf>
    <xf numFmtId="49" fontId="1" fillId="2" borderId="3" xfId="0" quotePrefix="1" applyNumberFormat="1"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49" fontId="5" fillId="2" borderId="2" xfId="0" applyNumberFormat="1" applyFont="1" applyFill="1" applyBorder="1" applyAlignment="1">
      <alignment horizontal="center"/>
    </xf>
    <xf numFmtId="49" fontId="4" fillId="5" borderId="2" xfId="0" quotePrefix="1" applyNumberFormat="1" applyFont="1" applyFill="1" applyBorder="1" applyAlignment="1">
      <alignment horizontal="center" vertical="top" wrapText="1"/>
    </xf>
    <xf numFmtId="49" fontId="1" fillId="0" borderId="0" xfId="0" applyNumberFormat="1" applyFont="1"/>
    <xf numFmtId="49" fontId="1" fillId="0" borderId="2" xfId="0" applyNumberFormat="1" applyFont="1" applyBorder="1" applyAlignment="1">
      <alignment horizontal="right" vertical="top" wrapText="1"/>
    </xf>
    <xf numFmtId="49" fontId="1" fillId="3" borderId="2" xfId="0" applyNumberFormat="1" applyFont="1" applyFill="1" applyBorder="1" applyAlignment="1">
      <alignment horizontal="right" vertical="top" wrapText="1"/>
    </xf>
    <xf numFmtId="49" fontId="1" fillId="0" borderId="2" xfId="0" applyNumberFormat="1" applyFont="1" applyFill="1" applyBorder="1" applyAlignment="1">
      <alignment horizontal="right" vertical="top" wrapText="1"/>
    </xf>
    <xf numFmtId="49" fontId="1" fillId="3" borderId="4" xfId="0" applyNumberFormat="1" applyFont="1" applyFill="1" applyBorder="1" applyAlignment="1">
      <alignment horizontal="right" vertical="top" wrapText="1"/>
    </xf>
    <xf numFmtId="49" fontId="1" fillId="3" borderId="3" xfId="0" applyNumberFormat="1" applyFont="1" applyFill="1" applyBorder="1" applyAlignment="1">
      <alignment horizontal="right" vertical="top" wrapText="1"/>
    </xf>
    <xf numFmtId="49" fontId="1" fillId="2" borderId="3"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2" xfId="0" quotePrefix="1" applyNumberFormat="1" applyFont="1" applyFill="1" applyBorder="1" applyAlignment="1">
      <alignment horizontal="center" vertical="top"/>
    </xf>
    <xf numFmtId="49" fontId="3" fillId="4" borderId="2" xfId="0" quotePrefix="1" applyNumberFormat="1" applyFont="1" applyFill="1" applyBorder="1" applyAlignment="1">
      <alignment horizontal="center"/>
    </xf>
    <xf numFmtId="49" fontId="1" fillId="0" borderId="2" xfId="0" quotePrefix="1" applyNumberFormat="1" applyFont="1" applyFill="1" applyBorder="1" applyAlignment="1">
      <alignment horizontal="center"/>
    </xf>
    <xf numFmtId="49" fontId="5" fillId="0" borderId="5" xfId="0" applyNumberFormat="1" applyFont="1" applyFill="1" applyBorder="1" applyAlignment="1">
      <alignment horizontal="center"/>
    </xf>
    <xf numFmtId="49" fontId="2" fillId="2" borderId="7" xfId="0" applyNumberFormat="1" applyFont="1" applyFill="1" applyBorder="1" applyAlignment="1">
      <alignment horizontal="center"/>
    </xf>
    <xf numFmtId="49" fontId="2" fillId="2" borderId="7" xfId="0" quotePrefix="1" applyNumberFormat="1" applyFont="1" applyFill="1" applyBorder="1" applyAlignment="1">
      <alignment horizontal="center" vertical="top"/>
    </xf>
    <xf numFmtId="49" fontId="1" fillId="0" borderId="0" xfId="0" applyNumberFormat="1" applyFont="1" applyBorder="1"/>
    <xf numFmtId="49" fontId="1" fillId="0" borderId="7" xfId="0" applyNumberFormat="1" applyFont="1" applyBorder="1"/>
    <xf numFmtId="49" fontId="5" fillId="0" borderId="7" xfId="0" applyNumberFormat="1" applyFont="1" applyBorder="1" applyAlignment="1">
      <alignment vertical="center"/>
    </xf>
    <xf numFmtId="49" fontId="2" fillId="2" borderId="7" xfId="0" applyNumberFormat="1" applyFont="1" applyFill="1" applyBorder="1" applyAlignment="1">
      <alignment horizontal="left"/>
    </xf>
    <xf numFmtId="49" fontId="2" fillId="2" borderId="7" xfId="0" applyNumberFormat="1" applyFont="1" applyFill="1" applyBorder="1" applyAlignment="1">
      <alignment horizontal="center"/>
    </xf>
    <xf numFmtId="49" fontId="1" fillId="0" borderId="0" xfId="0" applyNumberFormat="1" applyFont="1" applyAlignment="1">
      <alignment horizontal="right"/>
    </xf>
    <xf numFmtId="49" fontId="1" fillId="0" borderId="0" xfId="0" applyNumberFormat="1" applyFont="1" applyAlignment="1">
      <alignment horizontal="center"/>
    </xf>
    <xf numFmtId="49" fontId="8" fillId="3" borderId="1" xfId="0" applyNumberFormat="1" applyFont="1" applyFill="1" applyBorder="1" applyAlignment="1">
      <alignment wrapText="1"/>
    </xf>
    <xf numFmtId="0" fontId="7" fillId="0" borderId="7" xfId="0" applyFont="1" applyBorder="1" applyAlignment="1">
      <alignment wrapText="1"/>
    </xf>
    <xf numFmtId="49" fontId="1" fillId="2" borderId="11" xfId="0" applyNumberFormat="1" applyFont="1" applyFill="1" applyBorder="1" applyAlignment="1">
      <alignment horizontal="center"/>
    </xf>
    <xf numFmtId="49" fontId="1" fillId="2" borderId="12" xfId="0" quotePrefix="1" applyNumberFormat="1" applyFont="1" applyFill="1" applyBorder="1" applyAlignment="1">
      <alignment horizontal="center" vertical="top" wrapText="1"/>
    </xf>
    <xf numFmtId="49" fontId="2" fillId="2" borderId="11" xfId="0" applyNumberFormat="1" applyFont="1" applyFill="1" applyBorder="1" applyAlignment="1">
      <alignment horizontal="center"/>
    </xf>
    <xf numFmtId="49" fontId="1" fillId="2" borderId="13" xfId="0" applyNumberFormat="1" applyFont="1" applyFill="1" applyBorder="1" applyAlignment="1">
      <alignment horizontal="center"/>
    </xf>
    <xf numFmtId="49" fontId="1" fillId="2" borderId="11" xfId="0" applyNumberFormat="1" applyFont="1" applyFill="1" applyBorder="1" applyAlignment="1">
      <alignment horizontal="center" vertical="top" wrapText="1"/>
    </xf>
    <xf numFmtId="49" fontId="5" fillId="2" borderId="11" xfId="0" applyNumberFormat="1" applyFont="1" applyFill="1" applyBorder="1" applyAlignment="1">
      <alignment horizontal="center"/>
    </xf>
    <xf numFmtId="49" fontId="4" fillId="5" borderId="11" xfId="0" quotePrefix="1" applyNumberFormat="1" applyFont="1" applyFill="1" applyBorder="1" applyAlignment="1">
      <alignment horizontal="center" vertical="top" wrapText="1"/>
    </xf>
    <xf numFmtId="49" fontId="8" fillId="0" borderId="7" xfId="0" applyNumberFormat="1" applyFont="1" applyFill="1" applyBorder="1" applyAlignment="1">
      <alignment wrapText="1"/>
    </xf>
    <xf numFmtId="49" fontId="8" fillId="0" borderId="7" xfId="0" applyNumberFormat="1" applyFont="1" applyBorder="1" applyAlignment="1">
      <alignment wrapText="1"/>
    </xf>
    <xf numFmtId="49" fontId="1" fillId="0" borderId="0" xfId="0" applyNumberFormat="1" applyFont="1" applyAlignment="1">
      <alignment wrapText="1"/>
    </xf>
    <xf numFmtId="49" fontId="1" fillId="0" borderId="2" xfId="0" applyNumberFormat="1" applyFont="1" applyBorder="1" applyAlignment="1">
      <alignment wrapText="1"/>
    </xf>
    <xf numFmtId="49" fontId="9" fillId="0" borderId="1" xfId="0" applyNumberFormat="1" applyFont="1" applyFill="1" applyBorder="1" applyAlignment="1">
      <alignment wrapText="1"/>
    </xf>
    <xf numFmtId="49" fontId="1" fillId="0" borderId="4" xfId="0" applyNumberFormat="1" applyFont="1" applyBorder="1" applyAlignment="1">
      <alignment horizontal="right"/>
    </xf>
    <xf numFmtId="49" fontId="1" fillId="2" borderId="12" xfId="0" applyNumberFormat="1" applyFont="1" applyFill="1" applyBorder="1" applyAlignment="1">
      <alignment horizontal="center" vertical="top"/>
    </xf>
    <xf numFmtId="49" fontId="1" fillId="2" borderId="11" xfId="0" applyNumberFormat="1" applyFont="1" applyFill="1" applyBorder="1" applyAlignment="1">
      <alignment horizontal="center" vertical="top"/>
    </xf>
    <xf numFmtId="49" fontId="1" fillId="2" borderId="11" xfId="0" quotePrefix="1" applyNumberFormat="1" applyFont="1" applyFill="1" applyBorder="1" applyAlignment="1">
      <alignment horizontal="center" vertical="top"/>
    </xf>
    <xf numFmtId="49" fontId="1" fillId="0" borderId="11" xfId="0" quotePrefix="1" applyNumberFormat="1" applyFont="1" applyFill="1" applyBorder="1" applyAlignment="1">
      <alignment horizontal="center"/>
    </xf>
    <xf numFmtId="49" fontId="3" fillId="4" borderId="11" xfId="0" quotePrefix="1" applyNumberFormat="1" applyFont="1" applyFill="1" applyBorder="1" applyAlignment="1">
      <alignment horizontal="center"/>
    </xf>
    <xf numFmtId="49" fontId="8" fillId="0" borderId="7" xfId="0" applyNumberFormat="1" applyFont="1" applyFill="1" applyBorder="1" applyAlignment="1">
      <alignment horizontal="center" wrapText="1"/>
    </xf>
    <xf numFmtId="49" fontId="1" fillId="0" borderId="11" xfId="0" applyNumberFormat="1" applyFont="1" applyBorder="1" applyAlignment="1">
      <alignment horizontal="right"/>
    </xf>
    <xf numFmtId="0" fontId="1" fillId="0" borderId="7" xfId="0" applyNumberFormat="1" applyFont="1" applyBorder="1"/>
    <xf numFmtId="49" fontId="1" fillId="0" borderId="7" xfId="0" applyNumberFormat="1" applyFont="1" applyBorder="1" applyAlignment="1">
      <alignment horizontal="center"/>
    </xf>
    <xf numFmtId="0" fontId="1" fillId="0" borderId="7" xfId="0" applyNumberFormat="1" applyFont="1" applyBorder="1" applyAlignment="1">
      <alignment horizontal="center"/>
    </xf>
    <xf numFmtId="49" fontId="5" fillId="0" borderId="5" xfId="0" applyNumberFormat="1" applyFont="1" applyFill="1" applyBorder="1" applyAlignment="1">
      <alignment horizontal="center" wrapText="1"/>
    </xf>
    <xf numFmtId="1" fontId="10" fillId="0" borderId="0" xfId="0" applyNumberFormat="1" applyFont="1"/>
    <xf numFmtId="165" fontId="10" fillId="0" borderId="0" xfId="0" applyNumberFormat="1" applyFont="1" applyAlignment="1">
      <alignment horizontal="center"/>
    </xf>
    <xf numFmtId="1" fontId="10" fillId="0" borderId="0" xfId="0" applyNumberFormat="1" applyFont="1" applyAlignment="1">
      <alignment horizontal="center"/>
    </xf>
    <xf numFmtId="1" fontId="11" fillId="0" borderId="0" xfId="0" applyNumberFormat="1" applyFont="1" applyAlignment="1">
      <alignment horizontal="right"/>
    </xf>
    <xf numFmtId="1" fontId="12" fillId="0" borderId="0" xfId="0" applyNumberFormat="1" applyFont="1"/>
    <xf numFmtId="1" fontId="13" fillId="0" borderId="0" xfId="0" applyNumberFormat="1" applyFont="1"/>
    <xf numFmtId="0" fontId="13" fillId="0" borderId="0" xfId="0" applyFont="1"/>
    <xf numFmtId="1" fontId="11" fillId="0" borderId="0" xfId="0" applyNumberFormat="1" applyFont="1"/>
    <xf numFmtId="1" fontId="14" fillId="0" borderId="0" xfId="0" applyNumberFormat="1" applyFont="1"/>
    <xf numFmtId="1" fontId="13" fillId="0" borderId="0" xfId="0" applyNumberFormat="1" applyFont="1" applyAlignment="1">
      <alignment horizontal="center"/>
    </xf>
    <xf numFmtId="0" fontId="14" fillId="0" borderId="0" xfId="0" applyFont="1"/>
    <xf numFmtId="0" fontId="14" fillId="0" borderId="0" xfId="0" applyFont="1" applyAlignment="1">
      <alignment horizontal="right"/>
    </xf>
    <xf numFmtId="0" fontId="13" fillId="0" borderId="0" xfId="0" applyFont="1" applyAlignment="1">
      <alignment horizontal="right"/>
    </xf>
    <xf numFmtId="0" fontId="10" fillId="0" borderId="0" xfId="0" applyFont="1" applyAlignment="1">
      <alignment horizontal="center"/>
    </xf>
    <xf numFmtId="0" fontId="13" fillId="0" borderId="0" xfId="0" applyFont="1" applyAlignment="1">
      <alignment horizontal="center"/>
    </xf>
    <xf numFmtId="166" fontId="13" fillId="0" borderId="7" xfId="0" applyNumberFormat="1" applyFont="1" applyBorder="1" applyAlignment="1">
      <alignment horizontal="center"/>
    </xf>
    <xf numFmtId="166" fontId="13" fillId="0" borderId="0" xfId="0" applyNumberFormat="1" applyFont="1" applyAlignment="1">
      <alignment horizontal="center"/>
    </xf>
    <xf numFmtId="166" fontId="11" fillId="0" borderId="7" xfId="0" applyNumberFormat="1" applyFont="1" applyBorder="1" applyAlignment="1">
      <alignment horizontal="center"/>
    </xf>
    <xf numFmtId="1" fontId="13" fillId="7" borderId="7" xfId="0" applyNumberFormat="1" applyFont="1" applyFill="1" applyBorder="1" applyAlignment="1">
      <alignment horizontal="center"/>
    </xf>
    <xf numFmtId="165" fontId="13" fillId="7" borderId="7" xfId="0" applyNumberFormat="1" applyFont="1" applyFill="1" applyBorder="1" applyAlignment="1">
      <alignment horizontal="center"/>
    </xf>
    <xf numFmtId="2" fontId="13" fillId="7" borderId="7" xfId="0" applyNumberFormat="1" applyFont="1" applyFill="1" applyBorder="1" applyAlignment="1">
      <alignment horizontal="center"/>
    </xf>
    <xf numFmtId="166" fontId="13" fillId="8" borderId="7" xfId="0" applyNumberFormat="1" applyFont="1" applyFill="1" applyBorder="1" applyAlignment="1">
      <alignment horizontal="center"/>
    </xf>
    <xf numFmtId="166" fontId="13" fillId="9" borderId="7" xfId="0" applyNumberFormat="1" applyFont="1" applyFill="1" applyBorder="1" applyAlignment="1">
      <alignment horizontal="center"/>
    </xf>
    <xf numFmtId="166" fontId="13" fillId="0" borderId="0" xfId="0" applyNumberFormat="1" applyFont="1" applyFill="1" applyBorder="1" applyAlignment="1">
      <alignment horizontal="center"/>
    </xf>
    <xf numFmtId="0" fontId="16" fillId="0" borderId="0" xfId="0" applyFont="1"/>
    <xf numFmtId="49" fontId="9" fillId="0" borderId="10" xfId="0" applyNumberFormat="1" applyFont="1" applyFill="1" applyBorder="1" applyAlignment="1">
      <alignment horizontal="center"/>
    </xf>
    <xf numFmtId="49" fontId="9" fillId="0" borderId="10" xfId="0" applyNumberFormat="1" applyFont="1" applyFill="1" applyBorder="1" applyAlignment="1">
      <alignment horizontal="center" wrapText="1"/>
    </xf>
    <xf numFmtId="49" fontId="9" fillId="0" borderId="11" xfId="0" quotePrefix="1" applyNumberFormat="1" applyFont="1" applyFill="1" applyBorder="1" applyAlignment="1">
      <alignment horizontal="center"/>
    </xf>
    <xf numFmtId="49" fontId="5" fillId="0" borderId="6" xfId="0" applyNumberFormat="1" applyFont="1" applyFill="1" applyBorder="1" applyAlignment="1">
      <alignment horizontal="center"/>
    </xf>
    <xf numFmtId="2" fontId="5" fillId="0" borderId="5" xfId="0" applyNumberFormat="1" applyFont="1" applyFill="1" applyBorder="1" applyAlignment="1">
      <alignment horizontal="center"/>
    </xf>
    <xf numFmtId="1" fontId="5" fillId="0" borderId="5" xfId="0" applyNumberFormat="1" applyFont="1" applyFill="1" applyBorder="1" applyAlignment="1">
      <alignment horizontal="center"/>
    </xf>
    <xf numFmtId="164"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166" fontId="5" fillId="0" borderId="5" xfId="0" applyNumberFormat="1" applyFont="1" applyFill="1" applyBorder="1" applyAlignment="1">
      <alignment horizontal="center"/>
    </xf>
    <xf numFmtId="49" fontId="2" fillId="0" borderId="2"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14" fontId="1" fillId="0" borderId="2" xfId="0" applyNumberFormat="1" applyFont="1" applyFill="1" applyBorder="1" applyAlignment="1">
      <alignment horizontal="center"/>
    </xf>
    <xf numFmtId="1" fontId="1" fillId="0" borderId="2" xfId="0" applyNumberFormat="1" applyFont="1" applyFill="1" applyBorder="1" applyAlignment="1">
      <alignment horizontal="center"/>
    </xf>
    <xf numFmtId="49" fontId="1" fillId="0" borderId="2" xfId="0" applyNumberFormat="1" applyFont="1" applyFill="1" applyBorder="1" applyAlignment="1">
      <alignment horizontal="center"/>
    </xf>
    <xf numFmtId="14" fontId="1" fillId="0" borderId="2" xfId="0" applyNumberFormat="1" applyFont="1" applyFill="1" applyBorder="1" applyAlignment="1">
      <alignment horizontal="center" wrapText="1"/>
    </xf>
    <xf numFmtId="1" fontId="1" fillId="0" borderId="2"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2" fillId="0" borderId="2" xfId="0" applyNumberFormat="1" applyFont="1" applyFill="1" applyBorder="1" applyAlignment="1">
      <alignment horizontal="center"/>
    </xf>
    <xf numFmtId="0" fontId="18" fillId="0" borderId="0" xfId="0" applyFont="1" applyFill="1" applyAlignment="1">
      <alignment horizontal="center"/>
    </xf>
    <xf numFmtId="167" fontId="9" fillId="0" borderId="10" xfId="0" applyNumberFormat="1" applyFont="1" applyFill="1" applyBorder="1" applyAlignment="1">
      <alignment horizontal="center"/>
    </xf>
    <xf numFmtId="167" fontId="5" fillId="0" borderId="5" xfId="0" applyNumberFormat="1" applyFont="1" applyFill="1" applyBorder="1" applyAlignment="1">
      <alignment horizontal="center"/>
    </xf>
    <xf numFmtId="167" fontId="1" fillId="0" borderId="2" xfId="0" applyNumberFormat="1" applyFont="1" applyFill="1" applyBorder="1" applyAlignment="1">
      <alignment horizontal="center"/>
    </xf>
    <xf numFmtId="49" fontId="23" fillId="0" borderId="10" xfId="1" applyNumberFormat="1" applyFont="1" applyFill="1" applyBorder="1" applyAlignment="1">
      <alignment horizontal="center" wrapText="1"/>
    </xf>
    <xf numFmtId="0" fontId="23" fillId="0" borderId="0" xfId="0" applyFont="1" applyFill="1" applyBorder="1" applyAlignment="1">
      <alignment horizontal="center"/>
    </xf>
    <xf numFmtId="49" fontId="24" fillId="0" borderId="2" xfId="0" applyNumberFormat="1" applyFont="1" applyFill="1" applyBorder="1" applyAlignment="1">
      <alignment horizontal="center"/>
    </xf>
    <xf numFmtId="1" fontId="24" fillId="0" borderId="0" xfId="0" applyNumberFormat="1" applyFont="1" applyFill="1" applyAlignment="1">
      <alignment horizontal="center"/>
    </xf>
    <xf numFmtId="0" fontId="24" fillId="0" borderId="0" xfId="0" applyFont="1" applyFill="1" applyBorder="1" applyAlignment="1">
      <alignment horizontal="center"/>
    </xf>
    <xf numFmtId="2" fontId="24" fillId="0" borderId="0" xfId="0" applyNumberFormat="1" applyFont="1" applyFill="1" applyAlignment="1">
      <alignment horizontal="center"/>
    </xf>
    <xf numFmtId="0" fontId="24" fillId="0" borderId="0" xfId="0" applyFont="1" applyFill="1" applyAlignment="1">
      <alignment horizontal="center"/>
    </xf>
    <xf numFmtId="49" fontId="24" fillId="0" borderId="0" xfId="0" applyNumberFormat="1" applyFont="1" applyFill="1" applyAlignment="1">
      <alignment horizontal="center"/>
    </xf>
    <xf numFmtId="167" fontId="24" fillId="0" borderId="0" xfId="0" applyNumberFormat="1" applyFont="1" applyFill="1" applyAlignment="1">
      <alignment horizontal="center"/>
    </xf>
    <xf numFmtId="164" fontId="24" fillId="0" borderId="0" xfId="0" applyNumberFormat="1" applyFont="1" applyFill="1" applyAlignment="1">
      <alignment horizontal="center"/>
    </xf>
    <xf numFmtId="49" fontId="18" fillId="7" borderId="7" xfId="0" applyNumberFormat="1" applyFont="1" applyFill="1" applyBorder="1" applyAlignment="1">
      <alignment horizontal="center" wrapText="1"/>
    </xf>
    <xf numFmtId="49" fontId="2" fillId="0" borderId="0" xfId="0" applyNumberFormat="1" applyFont="1" applyFill="1" applyBorder="1" applyAlignment="1">
      <alignment horizontal="center" vertical="top" wrapText="1"/>
    </xf>
    <xf numFmtId="167" fontId="1" fillId="0" borderId="0"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49" fontId="17" fillId="0" borderId="1" xfId="0" applyNumberFormat="1" applyFont="1" applyFill="1" applyBorder="1" applyAlignment="1">
      <alignment horizontal="left" wrapText="1"/>
    </xf>
    <xf numFmtId="0" fontId="24" fillId="9" borderId="0" xfId="0" applyFont="1" applyFill="1" applyAlignment="1">
      <alignment horizontal="center"/>
    </xf>
    <xf numFmtId="0" fontId="24" fillId="7" borderId="0" xfId="0" applyFont="1" applyFill="1" applyAlignment="1">
      <alignment horizontal="center"/>
    </xf>
    <xf numFmtId="49" fontId="18" fillId="9" borderId="1" xfId="0" applyNumberFormat="1" applyFont="1" applyFill="1" applyBorder="1" applyAlignment="1">
      <alignment horizontal="center" wrapText="1"/>
    </xf>
    <xf numFmtId="0" fontId="18" fillId="9" borderId="7" xfId="0" applyFont="1" applyFill="1" applyBorder="1" applyAlignment="1">
      <alignment horizontal="center" wrapText="1"/>
    </xf>
    <xf numFmtId="167" fontId="18" fillId="9" borderId="7" xfId="0" applyNumberFormat="1" applyFont="1" applyFill="1" applyBorder="1" applyAlignment="1">
      <alignment horizontal="center" wrapText="1"/>
    </xf>
    <xf numFmtId="49" fontId="18" fillId="9" borderId="7" xfId="0" applyNumberFormat="1" applyFont="1" applyFill="1" applyBorder="1" applyAlignment="1">
      <alignment horizontal="center" wrapText="1"/>
    </xf>
    <xf numFmtId="0" fontId="18" fillId="7" borderId="7" xfId="0" applyFont="1" applyFill="1" applyBorder="1" applyAlignment="1">
      <alignment horizontal="center" wrapText="1"/>
    </xf>
    <xf numFmtId="49" fontId="19" fillId="9" borderId="1" xfId="0" applyNumberFormat="1" applyFont="1" applyFill="1" applyBorder="1" applyAlignment="1">
      <alignment horizontal="center" wrapText="1"/>
    </xf>
    <xf numFmtId="49" fontId="18" fillId="7" borderId="1" xfId="0" applyNumberFormat="1" applyFont="1" applyFill="1" applyBorder="1" applyAlignment="1">
      <alignment horizontal="center" wrapText="1"/>
    </xf>
    <xf numFmtId="0" fontId="18" fillId="7" borderId="1" xfId="0" applyFont="1" applyFill="1" applyBorder="1" applyAlignment="1">
      <alignment horizontal="center" wrapText="1"/>
    </xf>
    <xf numFmtId="49" fontId="19" fillId="7" borderId="1" xfId="0" applyNumberFormat="1" applyFont="1" applyFill="1" applyBorder="1" applyAlignment="1">
      <alignment horizontal="center" wrapText="1"/>
    </xf>
    <xf numFmtId="0" fontId="25" fillId="0" borderId="0" xfId="0" applyFont="1" applyFill="1" applyAlignment="1">
      <alignment horizontal="left"/>
    </xf>
    <xf numFmtId="49" fontId="2" fillId="2" borderId="7" xfId="0" applyNumberFormat="1" applyFont="1" applyFill="1" applyBorder="1" applyAlignment="1">
      <alignment horizontal="center"/>
    </xf>
    <xf numFmtId="49" fontId="2" fillId="2" borderId="8" xfId="0" applyNumberFormat="1" applyFont="1" applyFill="1" applyBorder="1" applyAlignment="1">
      <alignment horizontal="center"/>
    </xf>
    <xf numFmtId="49" fontId="2" fillId="2" borderId="9" xfId="0" applyNumberFormat="1" applyFont="1" applyFill="1" applyBorder="1" applyAlignment="1">
      <alignment horizontal="center"/>
    </xf>
    <xf numFmtId="0" fontId="13" fillId="0" borderId="0" xfId="0" applyFont="1" applyAlignment="1">
      <alignment horizontal="right"/>
    </xf>
    <xf numFmtId="0" fontId="0" fillId="0" borderId="0" xfId="0" applyAlignment="1"/>
    <xf numFmtId="0" fontId="13" fillId="0" borderId="0" xfId="0" applyFont="1" applyAlignment="1">
      <alignment vertical="top" wrapText="1"/>
    </xf>
    <xf numFmtId="0" fontId="0" fillId="0" borderId="0" xfId="0" applyAlignment="1">
      <alignment vertical="top" wrapText="1"/>
    </xf>
    <xf numFmtId="0" fontId="0" fillId="0" borderId="0" xfId="0" applyAlignment="1">
      <alignment wrapText="1"/>
    </xf>
  </cellXfs>
  <cellStyles count="2">
    <cellStyle name="Bad" xfId="1" builtinId="27"/>
    <cellStyle name="Normal" xfId="0" builtinId="0"/>
  </cellStyles>
  <dxfs count="0"/>
  <tableStyles count="0" defaultTableStyle="TableStyleMedium2" defaultPivotStyle="PivotStyleLight16"/>
  <colors>
    <mruColors>
      <color rgb="FFDDEB93"/>
      <color rgb="FF66CCFF"/>
      <color rgb="FFFFC7CE"/>
      <color rgb="FF1F4E78"/>
      <color rgb="FFDDEBF7"/>
      <color rgb="FF9C0006"/>
      <color rgb="FFFF9999"/>
      <color rgb="FF80C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10</xdr:col>
      <xdr:colOff>425658</xdr:colOff>
      <xdr:row>54</xdr:row>
      <xdr:rowOff>39023</xdr:rowOff>
    </xdr:to>
    <xdr:pic>
      <xdr:nvPicPr>
        <xdr:cNvPr id="2" name="Picture 1">
          <a:extLst>
            <a:ext uri="{FF2B5EF4-FFF2-40B4-BE49-F238E27FC236}">
              <a16:creationId xmlns:a16="http://schemas.microsoft.com/office/drawing/2014/main" id="{3301AD3F-3860-4877-9156-B4B054E1ADF6}"/>
            </a:ext>
          </a:extLst>
        </xdr:cNvPr>
        <xdr:cNvPicPr>
          <a:picLocks noChangeAspect="1"/>
        </xdr:cNvPicPr>
      </xdr:nvPicPr>
      <xdr:blipFill>
        <a:blip xmlns:r="http://schemas.openxmlformats.org/officeDocument/2006/relationships" r:embed="rId1"/>
        <a:stretch>
          <a:fillRect/>
        </a:stretch>
      </xdr:blipFill>
      <xdr:spPr>
        <a:xfrm>
          <a:off x="0" y="2880360"/>
          <a:ext cx="8495238" cy="78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22"/>
  <sheetViews>
    <sheetView tabSelected="1" topLeftCell="B1" zoomScale="110" zoomScaleNormal="110" workbookViewId="0">
      <selection activeCell="B3" sqref="B3"/>
    </sheetView>
  </sheetViews>
  <sheetFormatPr defaultColWidth="8.85546875" defaultRowHeight="14.25" x14ac:dyDescent="0.2"/>
  <cols>
    <col min="1" max="1" width="24.7109375" style="115" customWidth="1"/>
    <col min="2" max="2" width="33.28515625" style="115" bestFit="1" customWidth="1"/>
    <col min="3" max="3" width="30.7109375" style="115" bestFit="1" customWidth="1"/>
    <col min="4" max="4" width="54.28515625" style="115" customWidth="1"/>
    <col min="5" max="5" width="36.28515625" style="117" bestFit="1" customWidth="1"/>
    <col min="6" max="7" width="32" style="115" customWidth="1"/>
    <col min="8" max="8" width="29.7109375" style="115" bestFit="1" customWidth="1"/>
    <col min="9" max="9" width="28" style="115" bestFit="1" customWidth="1"/>
    <col min="10" max="10" width="33" style="115" bestFit="1" customWidth="1"/>
    <col min="11" max="11" width="30.7109375" style="115" bestFit="1" customWidth="1"/>
    <col min="12" max="12" width="37.28515625" style="115" customWidth="1"/>
    <col min="13" max="13" width="30.5703125" style="115" customWidth="1"/>
    <col min="14" max="14" width="23.28515625" style="115" bestFit="1" customWidth="1"/>
    <col min="15" max="15" width="29.28515625" style="115" bestFit="1" customWidth="1"/>
    <col min="16" max="16" width="28.42578125" style="115" bestFit="1" customWidth="1"/>
    <col min="17" max="17" width="29.42578125" style="115" bestFit="1" customWidth="1"/>
    <col min="18" max="18" width="34.28515625" style="115" customWidth="1"/>
    <col min="19" max="19" width="30.42578125" style="115" bestFit="1" customWidth="1"/>
    <col min="20" max="20" width="23.42578125" style="115" bestFit="1" customWidth="1"/>
    <col min="21" max="21" width="30.7109375" style="115" bestFit="1" customWidth="1"/>
    <col min="22" max="22" width="26.42578125" style="115" bestFit="1" customWidth="1"/>
    <col min="23" max="23" width="25.7109375" style="115" bestFit="1" customWidth="1"/>
    <col min="24" max="24" width="27.5703125" style="115" bestFit="1" customWidth="1"/>
    <col min="25" max="25" width="34.42578125" style="115" bestFit="1" customWidth="1"/>
    <col min="26" max="26" width="22.7109375" style="115" bestFit="1" customWidth="1"/>
    <col min="27" max="27" width="26.5703125" style="115" bestFit="1" customWidth="1"/>
    <col min="28" max="28" width="23" style="116" customWidth="1"/>
    <col min="29" max="29" width="37" style="116" customWidth="1"/>
    <col min="30" max="30" width="35.5703125" style="115" bestFit="1" customWidth="1"/>
    <col min="31" max="31" width="34.5703125" style="115" bestFit="1" customWidth="1"/>
    <col min="32" max="32" width="34.7109375" style="115" bestFit="1" customWidth="1"/>
    <col min="33" max="33" width="28.42578125" style="95" bestFit="1" customWidth="1"/>
    <col min="34" max="34" width="28.5703125" style="108" bestFit="1" customWidth="1"/>
    <col min="35" max="35" width="27.7109375" style="100" bestFit="1" customWidth="1"/>
    <col min="36" max="36" width="31.7109375" style="100" bestFit="1" customWidth="1"/>
    <col min="37" max="37" width="28.5703125" style="100" bestFit="1" customWidth="1"/>
    <col min="38" max="38" width="29.85546875" style="100" customWidth="1"/>
    <col min="39" max="39" width="28.7109375" style="100" bestFit="1" customWidth="1"/>
    <col min="40" max="40" width="33.28515625" style="97" bestFit="1" customWidth="1"/>
    <col min="41" max="41" width="28.5703125" style="103" bestFit="1" customWidth="1"/>
    <col min="42" max="42" width="29.85546875" style="103" bestFit="1" customWidth="1"/>
    <col min="43" max="43" width="29.5703125" style="103" bestFit="1" customWidth="1"/>
    <col min="44" max="44" width="34.7109375" style="103" bestFit="1" customWidth="1"/>
    <col min="45" max="45" width="34.5703125" style="103" customWidth="1"/>
    <col min="46" max="46" width="36.7109375" style="103" customWidth="1"/>
    <col min="47" max="47" width="34.7109375" style="104" customWidth="1"/>
    <col min="48" max="48" width="37.5703125" style="100" customWidth="1"/>
    <col min="49" max="16384" width="8.85546875" style="115"/>
  </cols>
  <sheetData>
    <row r="1" spans="1:48" ht="56.45" customHeight="1" x14ac:dyDescent="0.25">
      <c r="A1" s="126" t="s">
        <v>2016</v>
      </c>
      <c r="AG1" s="120"/>
      <c r="AH1" s="121"/>
      <c r="AI1" s="122"/>
      <c r="AJ1" s="122"/>
      <c r="AK1" s="122"/>
      <c r="AL1" s="122"/>
      <c r="AM1" s="122"/>
      <c r="AN1" s="123"/>
      <c r="AO1" s="124"/>
      <c r="AP1" s="124"/>
      <c r="AQ1" s="124"/>
      <c r="AR1" s="124"/>
      <c r="AS1" s="124"/>
      <c r="AT1" s="124"/>
      <c r="AU1" s="125"/>
      <c r="AV1" s="122"/>
    </row>
    <row r="2" spans="1:48" ht="15" x14ac:dyDescent="0.25">
      <c r="A2" s="127"/>
      <c r="B2" s="138" t="s">
        <v>2018</v>
      </c>
      <c r="AG2" s="120"/>
      <c r="AH2" s="121"/>
      <c r="AI2" s="122"/>
      <c r="AJ2" s="122"/>
      <c r="AK2" s="122"/>
      <c r="AL2" s="122"/>
      <c r="AM2" s="122"/>
      <c r="AN2" s="123"/>
      <c r="AO2" s="124"/>
      <c r="AP2" s="124"/>
      <c r="AQ2" s="124"/>
      <c r="AR2" s="124"/>
      <c r="AS2" s="124"/>
      <c r="AT2" s="124"/>
      <c r="AU2" s="125"/>
      <c r="AV2" s="122"/>
    </row>
    <row r="3" spans="1:48" ht="15" x14ac:dyDescent="0.25">
      <c r="A3" s="128"/>
      <c r="B3" s="138" t="s">
        <v>2017</v>
      </c>
      <c r="AG3" s="120"/>
      <c r="AH3" s="121"/>
      <c r="AI3" s="122"/>
      <c r="AJ3" s="122"/>
      <c r="AK3" s="122"/>
      <c r="AL3" s="122"/>
      <c r="AM3" s="122"/>
      <c r="AN3" s="123"/>
      <c r="AO3" s="124"/>
      <c r="AP3" s="124"/>
      <c r="AQ3" s="124"/>
      <c r="AR3" s="124"/>
      <c r="AS3" s="124"/>
      <c r="AT3" s="124"/>
      <c r="AU3" s="125"/>
      <c r="AV3" s="122"/>
    </row>
    <row r="4" spans="1:48" s="105" customFormat="1" ht="232.15" customHeight="1" x14ac:dyDescent="0.2">
      <c r="A4" s="129" t="s">
        <v>1912</v>
      </c>
      <c r="B4" s="129" t="s">
        <v>1960</v>
      </c>
      <c r="C4" s="129" t="s">
        <v>1981</v>
      </c>
      <c r="D4" s="130" t="s">
        <v>1959</v>
      </c>
      <c r="E4" s="131" t="s">
        <v>1984</v>
      </c>
      <c r="F4" s="130" t="s">
        <v>1997</v>
      </c>
      <c r="G4" s="130" t="s">
        <v>1998</v>
      </c>
      <c r="H4" s="130" t="s">
        <v>1965</v>
      </c>
      <c r="I4" s="130" t="s">
        <v>1967</v>
      </c>
      <c r="J4" s="130" t="s">
        <v>1968</v>
      </c>
      <c r="K4" s="130" t="s">
        <v>1999</v>
      </c>
      <c r="L4" s="130" t="s">
        <v>2000</v>
      </c>
      <c r="M4" s="130" t="s">
        <v>1969</v>
      </c>
      <c r="N4" s="130" t="s">
        <v>1985</v>
      </c>
      <c r="O4" s="130" t="s">
        <v>1880</v>
      </c>
      <c r="P4" s="130" t="s">
        <v>1881</v>
      </c>
      <c r="Q4" s="130" t="s">
        <v>2001</v>
      </c>
      <c r="R4" s="130" t="s">
        <v>2002</v>
      </c>
      <c r="S4" s="130" t="s">
        <v>1882</v>
      </c>
      <c r="T4" s="130" t="s">
        <v>2011</v>
      </c>
      <c r="U4" s="130" t="s">
        <v>1883</v>
      </c>
      <c r="V4" s="130" t="s">
        <v>1986</v>
      </c>
      <c r="W4" s="130" t="s">
        <v>1976</v>
      </c>
      <c r="X4" s="130" t="s">
        <v>1977</v>
      </c>
      <c r="Y4" s="130" t="s">
        <v>1983</v>
      </c>
      <c r="Z4" s="130" t="s">
        <v>2012</v>
      </c>
      <c r="AA4" s="130" t="s">
        <v>2003</v>
      </c>
      <c r="AB4" s="132" t="s">
        <v>2004</v>
      </c>
      <c r="AC4" s="132" t="s">
        <v>2005</v>
      </c>
      <c r="AD4" s="133" t="s">
        <v>1979</v>
      </c>
      <c r="AE4" s="133" t="s">
        <v>1980</v>
      </c>
      <c r="AF4" s="133" t="s">
        <v>1980</v>
      </c>
      <c r="AG4" s="134" t="s">
        <v>1982</v>
      </c>
      <c r="AH4" s="131" t="s">
        <v>2006</v>
      </c>
      <c r="AI4" s="132" t="s">
        <v>1989</v>
      </c>
      <c r="AJ4" s="132" t="s">
        <v>2014</v>
      </c>
      <c r="AK4" s="132" t="s">
        <v>1987</v>
      </c>
      <c r="AL4" s="132" t="s">
        <v>1990</v>
      </c>
      <c r="AM4" s="132" t="s">
        <v>2013</v>
      </c>
      <c r="AN4" s="135" t="s">
        <v>2007</v>
      </c>
      <c r="AO4" s="132" t="s">
        <v>1988</v>
      </c>
      <c r="AP4" s="132" t="s">
        <v>1991</v>
      </c>
      <c r="AQ4" s="132" t="s">
        <v>2015</v>
      </c>
      <c r="AR4" s="132" t="s">
        <v>1992</v>
      </c>
      <c r="AS4" s="119" t="s">
        <v>2008</v>
      </c>
      <c r="AT4" s="119" t="s">
        <v>1993</v>
      </c>
      <c r="AU4" s="136" t="s">
        <v>1995</v>
      </c>
      <c r="AV4" s="137" t="s">
        <v>2009</v>
      </c>
    </row>
    <row r="5" spans="1:48" s="110" customFormat="1" ht="45" x14ac:dyDescent="0.25">
      <c r="A5" s="86" t="s">
        <v>4</v>
      </c>
      <c r="B5" s="86" t="s">
        <v>69</v>
      </c>
      <c r="C5" s="86" t="s">
        <v>14</v>
      </c>
      <c r="D5" s="87" t="s">
        <v>73</v>
      </c>
      <c r="E5" s="106" t="s">
        <v>1878</v>
      </c>
      <c r="F5" s="87" t="s">
        <v>1913</v>
      </c>
      <c r="G5" s="87" t="s">
        <v>1914</v>
      </c>
      <c r="H5" s="86" t="s">
        <v>62</v>
      </c>
      <c r="I5" s="109" t="s">
        <v>1966</v>
      </c>
      <c r="J5" s="87" t="s">
        <v>16</v>
      </c>
      <c r="K5" s="87" t="s">
        <v>1915</v>
      </c>
      <c r="L5" s="87" t="s">
        <v>82</v>
      </c>
      <c r="M5" s="87" t="s">
        <v>1970</v>
      </c>
      <c r="N5" s="109" t="s">
        <v>1971</v>
      </c>
      <c r="O5" s="86" t="s">
        <v>3</v>
      </c>
      <c r="P5" s="86" t="s">
        <v>7</v>
      </c>
      <c r="Q5" s="109" t="s">
        <v>1916</v>
      </c>
      <c r="R5" s="109" t="s">
        <v>1917</v>
      </c>
      <c r="S5" s="86" t="s">
        <v>74</v>
      </c>
      <c r="T5" s="109" t="s">
        <v>75</v>
      </c>
      <c r="U5" s="109" t="s">
        <v>1972</v>
      </c>
      <c r="V5" s="109" t="s">
        <v>1973</v>
      </c>
      <c r="W5" s="109" t="s">
        <v>1974</v>
      </c>
      <c r="X5" s="109" t="s">
        <v>1975</v>
      </c>
      <c r="Y5" s="109" t="s">
        <v>1918</v>
      </c>
      <c r="Z5" s="87" t="s">
        <v>1978</v>
      </c>
      <c r="AA5" s="87" t="s">
        <v>85</v>
      </c>
      <c r="AB5" s="86" t="s">
        <v>18</v>
      </c>
      <c r="AC5" s="109" t="s">
        <v>40</v>
      </c>
      <c r="AD5" s="86" t="s">
        <v>2010</v>
      </c>
      <c r="AE5" s="109" t="s">
        <v>1931</v>
      </c>
      <c r="AF5" s="109" t="s">
        <v>1932</v>
      </c>
      <c r="AG5" s="86" t="s">
        <v>1930</v>
      </c>
      <c r="AH5" s="106" t="s">
        <v>1921</v>
      </c>
      <c r="AI5" s="88" t="s">
        <v>1919</v>
      </c>
      <c r="AJ5" s="88" t="s">
        <v>1920</v>
      </c>
      <c r="AK5" s="86" t="s">
        <v>1922</v>
      </c>
      <c r="AL5" s="88" t="s">
        <v>1923</v>
      </c>
      <c r="AM5" s="88" t="s">
        <v>1924</v>
      </c>
      <c r="AN5" s="88" t="s">
        <v>34</v>
      </c>
      <c r="AO5" s="86" t="s">
        <v>1925</v>
      </c>
      <c r="AP5" s="88" t="s">
        <v>1926</v>
      </c>
      <c r="AQ5" s="88" t="s">
        <v>1927</v>
      </c>
      <c r="AR5" s="86" t="s">
        <v>1928</v>
      </c>
      <c r="AS5" s="88" t="s">
        <v>33</v>
      </c>
      <c r="AT5" s="88" t="s">
        <v>1929</v>
      </c>
      <c r="AU5" s="88" t="s">
        <v>1994</v>
      </c>
      <c r="AV5" s="88" t="s">
        <v>41</v>
      </c>
    </row>
    <row r="6" spans="1:48" s="113" customFormat="1" x14ac:dyDescent="0.2">
      <c r="A6" s="89" t="s">
        <v>1962</v>
      </c>
      <c r="B6" s="25" t="s">
        <v>1961</v>
      </c>
      <c r="C6" s="111" t="s">
        <v>243</v>
      </c>
      <c r="D6" s="60" t="s">
        <v>1963</v>
      </c>
      <c r="E6" s="107">
        <v>23430</v>
      </c>
      <c r="F6" s="90">
        <v>650</v>
      </c>
      <c r="G6" s="90">
        <v>110</v>
      </c>
      <c r="H6" s="25" t="s">
        <v>66</v>
      </c>
      <c r="I6" s="25"/>
      <c r="J6" s="25" t="s">
        <v>100</v>
      </c>
      <c r="K6" s="25" t="s">
        <v>1861</v>
      </c>
      <c r="L6" s="25" t="s">
        <v>52</v>
      </c>
      <c r="M6" s="90"/>
      <c r="N6" s="91">
        <v>10000</v>
      </c>
      <c r="O6" s="112">
        <v>10</v>
      </c>
      <c r="P6" s="112">
        <v>10</v>
      </c>
      <c r="Q6" s="90">
        <v>800</v>
      </c>
      <c r="R6" s="90">
        <v>150</v>
      </c>
      <c r="S6" s="90">
        <v>60</v>
      </c>
      <c r="T6" s="90">
        <v>33.33</v>
      </c>
      <c r="U6" s="92">
        <v>0.5</v>
      </c>
      <c r="V6" s="25" t="s">
        <v>63</v>
      </c>
      <c r="W6" s="25" t="s">
        <v>1957</v>
      </c>
      <c r="X6" s="25" t="s">
        <v>1958</v>
      </c>
      <c r="Y6" s="90">
        <v>1</v>
      </c>
      <c r="Z6" s="111" t="s">
        <v>54</v>
      </c>
      <c r="AA6" s="25"/>
      <c r="AB6" s="25" t="s">
        <v>91</v>
      </c>
      <c r="AC6" s="93" t="s">
        <v>107</v>
      </c>
      <c r="AD6" s="25" t="s">
        <v>104</v>
      </c>
      <c r="AE6" s="94">
        <v>1E-3</v>
      </c>
      <c r="AF6" s="94">
        <v>5.0000000000000001E-4</v>
      </c>
      <c r="AG6" s="96"/>
      <c r="AH6" s="108">
        <v>40271</v>
      </c>
      <c r="AI6" s="99">
        <v>2</v>
      </c>
      <c r="AJ6" s="100" t="s">
        <v>126</v>
      </c>
      <c r="AK6" s="98">
        <v>40320</v>
      </c>
      <c r="AL6" s="99">
        <v>2</v>
      </c>
      <c r="AM6" s="100" t="s">
        <v>59</v>
      </c>
      <c r="AN6" s="97"/>
      <c r="AO6" s="101"/>
      <c r="AP6" s="102"/>
      <c r="AQ6" s="103"/>
      <c r="AR6" s="103"/>
      <c r="AS6" s="103"/>
      <c r="AT6" s="103"/>
      <c r="AU6" s="104"/>
      <c r="AV6" s="100"/>
    </row>
    <row r="7" spans="1:48" x14ac:dyDescent="0.2">
      <c r="A7" s="89" t="s">
        <v>1962</v>
      </c>
      <c r="B7" s="25" t="s">
        <v>1961</v>
      </c>
      <c r="C7" s="111" t="s">
        <v>241</v>
      </c>
      <c r="D7" s="60" t="s">
        <v>1964</v>
      </c>
      <c r="E7" s="107">
        <v>23430</v>
      </c>
      <c r="F7" s="114">
        <v>650</v>
      </c>
      <c r="G7" s="114">
        <v>110</v>
      </c>
      <c r="H7" s="25" t="s">
        <v>66</v>
      </c>
      <c r="J7" s="25" t="s">
        <v>55</v>
      </c>
      <c r="K7" s="25" t="s">
        <v>1832</v>
      </c>
      <c r="M7" s="114"/>
      <c r="N7" s="91">
        <v>40000</v>
      </c>
      <c r="O7" s="112">
        <v>10</v>
      </c>
      <c r="P7" s="112">
        <v>10</v>
      </c>
      <c r="Q7" s="90">
        <v>800</v>
      </c>
      <c r="R7" s="90">
        <v>150</v>
      </c>
      <c r="S7" s="90">
        <v>60</v>
      </c>
      <c r="T7" s="90">
        <v>33.33</v>
      </c>
      <c r="U7" s="92">
        <v>0.5</v>
      </c>
      <c r="V7" s="25" t="s">
        <v>63</v>
      </c>
      <c r="W7" s="25" t="s">
        <v>1957</v>
      </c>
      <c r="X7" s="25" t="s">
        <v>1958</v>
      </c>
      <c r="Y7" s="90">
        <v>1</v>
      </c>
      <c r="Z7" s="111" t="s">
        <v>91</v>
      </c>
      <c r="AA7" s="115" t="s">
        <v>103</v>
      </c>
      <c r="AB7" s="116" t="s">
        <v>91</v>
      </c>
      <c r="AC7" s="116" t="s">
        <v>107</v>
      </c>
      <c r="AD7" s="115" t="s">
        <v>104</v>
      </c>
      <c r="AE7" s="94">
        <v>1.2999999999999999E-3</v>
      </c>
      <c r="AF7" s="94">
        <v>5.0000000000000001E-4</v>
      </c>
      <c r="AG7" s="96">
        <v>2600</v>
      </c>
      <c r="AH7" s="108">
        <v>36984</v>
      </c>
      <c r="AI7" s="99">
        <v>2</v>
      </c>
      <c r="AJ7" s="100" t="s">
        <v>66</v>
      </c>
      <c r="AK7" s="98">
        <v>42656</v>
      </c>
      <c r="AL7" s="99">
        <v>1</v>
      </c>
      <c r="AM7" s="100" t="s">
        <v>126</v>
      </c>
      <c r="AO7" s="101">
        <v>40271</v>
      </c>
      <c r="AP7" s="102">
        <v>1</v>
      </c>
      <c r="AQ7" s="103" t="s">
        <v>66</v>
      </c>
      <c r="AR7" s="103" t="s">
        <v>54</v>
      </c>
      <c r="AT7" s="103" t="s">
        <v>65</v>
      </c>
    </row>
    <row r="8" spans="1:48" x14ac:dyDescent="0.2">
      <c r="F8" s="114"/>
      <c r="G8" s="114"/>
      <c r="M8" s="114"/>
      <c r="N8" s="112"/>
      <c r="O8" s="112"/>
      <c r="P8" s="112"/>
      <c r="Q8" s="114"/>
      <c r="R8" s="114"/>
      <c r="S8" s="114"/>
      <c r="T8" s="114"/>
      <c r="U8" s="118"/>
      <c r="Y8" s="114"/>
      <c r="AE8" s="118"/>
      <c r="AF8" s="118"/>
      <c r="AG8" s="96"/>
      <c r="AI8" s="99"/>
      <c r="AK8" s="98"/>
      <c r="AL8" s="99"/>
      <c r="AO8" s="101"/>
      <c r="AP8" s="102"/>
    </row>
    <row r="9" spans="1:48" x14ac:dyDescent="0.2">
      <c r="F9" s="114"/>
      <c r="G9" s="114"/>
      <c r="M9" s="114"/>
      <c r="N9" s="112"/>
      <c r="O9" s="112"/>
      <c r="P9" s="112"/>
      <c r="Q9" s="114"/>
      <c r="R9" s="114"/>
      <c r="S9" s="114"/>
      <c r="T9" s="114"/>
      <c r="U9" s="118"/>
      <c r="Y9" s="114"/>
      <c r="AE9" s="118"/>
      <c r="AF9" s="118"/>
      <c r="AG9" s="96"/>
      <c r="AI9" s="99"/>
      <c r="AK9" s="98"/>
      <c r="AL9" s="99"/>
      <c r="AO9" s="101"/>
      <c r="AP9" s="102"/>
    </row>
    <row r="10" spans="1:48" x14ac:dyDescent="0.2">
      <c r="F10" s="114"/>
      <c r="G10" s="114"/>
      <c r="M10" s="114"/>
      <c r="N10" s="112"/>
      <c r="O10" s="112"/>
      <c r="P10" s="112"/>
      <c r="Q10" s="114"/>
      <c r="R10" s="114"/>
      <c r="S10" s="114"/>
      <c r="T10" s="114"/>
      <c r="U10" s="118"/>
      <c r="Y10" s="114"/>
      <c r="AE10" s="118"/>
      <c r="AF10" s="118"/>
      <c r="AG10" s="96"/>
      <c r="AI10" s="99"/>
      <c r="AK10" s="98"/>
      <c r="AL10" s="99"/>
      <c r="AO10" s="101"/>
      <c r="AP10" s="102"/>
    </row>
    <row r="11" spans="1:48" x14ac:dyDescent="0.2">
      <c r="F11" s="114"/>
      <c r="G11" s="114"/>
      <c r="M11" s="114"/>
      <c r="N11" s="112"/>
      <c r="O11" s="112"/>
      <c r="P11" s="112"/>
      <c r="Q11" s="114"/>
      <c r="R11" s="114"/>
      <c r="S11" s="114"/>
      <c r="T11" s="114"/>
      <c r="U11" s="118"/>
      <c r="Y11" s="114"/>
      <c r="AE11" s="118"/>
      <c r="AF11" s="118"/>
      <c r="AG11" s="96"/>
      <c r="AI11" s="99"/>
      <c r="AK11" s="98"/>
      <c r="AL11" s="99"/>
      <c r="AO11" s="101"/>
      <c r="AP11" s="102"/>
    </row>
    <row r="12" spans="1:48" x14ac:dyDescent="0.2">
      <c r="F12" s="114"/>
      <c r="G12" s="114"/>
      <c r="M12" s="114"/>
      <c r="N12" s="112"/>
      <c r="O12" s="112"/>
      <c r="P12" s="112"/>
      <c r="Q12" s="114"/>
      <c r="R12" s="114"/>
      <c r="S12" s="114"/>
      <c r="T12" s="114"/>
      <c r="U12" s="118"/>
      <c r="Y12" s="114"/>
      <c r="AE12" s="118"/>
      <c r="AF12" s="118"/>
      <c r="AG12" s="96"/>
      <c r="AI12" s="99"/>
      <c r="AK12" s="98"/>
      <c r="AL12" s="99"/>
      <c r="AO12" s="101"/>
      <c r="AP12" s="102"/>
    </row>
    <row r="13" spans="1:48" x14ac:dyDescent="0.2">
      <c r="F13" s="114"/>
      <c r="G13" s="114"/>
      <c r="M13" s="114"/>
      <c r="N13" s="112"/>
      <c r="O13" s="112"/>
      <c r="P13" s="112"/>
      <c r="Q13" s="114"/>
      <c r="R13" s="114"/>
      <c r="S13" s="114"/>
      <c r="T13" s="114"/>
      <c r="U13" s="118"/>
      <c r="Y13" s="114"/>
      <c r="AE13" s="118"/>
      <c r="AF13" s="118"/>
      <c r="AG13" s="96"/>
      <c r="AI13" s="99"/>
      <c r="AK13" s="98"/>
      <c r="AL13" s="99"/>
      <c r="AO13" s="101"/>
      <c r="AP13" s="102"/>
    </row>
    <row r="14" spans="1:48" x14ac:dyDescent="0.2">
      <c r="F14" s="114"/>
      <c r="G14" s="114"/>
      <c r="M14" s="114"/>
      <c r="N14" s="112"/>
      <c r="O14" s="112"/>
      <c r="P14" s="112"/>
      <c r="Q14" s="114"/>
      <c r="R14" s="114"/>
      <c r="S14" s="114"/>
      <c r="T14" s="114"/>
      <c r="U14" s="118"/>
      <c r="Y14" s="114"/>
      <c r="AE14" s="118"/>
      <c r="AF14" s="118"/>
      <c r="AG14" s="96"/>
      <c r="AI14" s="99"/>
      <c r="AK14" s="98"/>
      <c r="AL14" s="99"/>
      <c r="AO14" s="101"/>
      <c r="AP14" s="102"/>
    </row>
    <row r="15" spans="1:48" x14ac:dyDescent="0.2">
      <c r="F15" s="114"/>
      <c r="G15" s="114"/>
      <c r="M15" s="114"/>
      <c r="N15" s="112"/>
      <c r="O15" s="112"/>
      <c r="P15" s="112"/>
      <c r="Q15" s="114"/>
      <c r="R15" s="114"/>
      <c r="S15" s="114"/>
      <c r="T15" s="114"/>
      <c r="U15" s="118"/>
      <c r="Y15" s="114"/>
      <c r="AE15" s="118"/>
      <c r="AF15" s="118"/>
      <c r="AG15" s="96"/>
      <c r="AI15" s="99"/>
      <c r="AK15" s="98"/>
      <c r="AL15" s="99"/>
      <c r="AO15" s="101"/>
      <c r="AP15" s="102"/>
    </row>
    <row r="16" spans="1:48" x14ac:dyDescent="0.2">
      <c r="F16" s="114"/>
      <c r="G16" s="114"/>
      <c r="M16" s="114"/>
      <c r="N16" s="112"/>
      <c r="O16" s="112"/>
      <c r="P16" s="112"/>
      <c r="Q16" s="114"/>
      <c r="R16" s="114"/>
      <c r="S16" s="114"/>
      <c r="T16" s="114"/>
      <c r="U16" s="118"/>
      <c r="Y16" s="114"/>
      <c r="AE16" s="118"/>
      <c r="AF16" s="118"/>
      <c r="AG16" s="96"/>
      <c r="AI16" s="99"/>
      <c r="AK16" s="98"/>
      <c r="AL16" s="99"/>
      <c r="AO16" s="101"/>
      <c r="AP16" s="102"/>
    </row>
    <row r="17" spans="6:42" x14ac:dyDescent="0.2">
      <c r="F17" s="114"/>
      <c r="G17" s="114"/>
      <c r="M17" s="114"/>
      <c r="N17" s="112"/>
      <c r="O17" s="112"/>
      <c r="P17" s="112"/>
      <c r="Q17" s="114"/>
      <c r="R17" s="114"/>
      <c r="S17" s="114"/>
      <c r="T17" s="114"/>
      <c r="U17" s="118"/>
      <c r="Y17" s="114"/>
      <c r="AE17" s="118"/>
      <c r="AF17" s="118"/>
      <c r="AG17" s="96"/>
      <c r="AI17" s="99"/>
      <c r="AK17" s="98"/>
      <c r="AL17" s="99"/>
      <c r="AO17" s="101"/>
      <c r="AP17" s="102"/>
    </row>
    <row r="18" spans="6:42" x14ac:dyDescent="0.2">
      <c r="F18" s="114"/>
      <c r="G18" s="114"/>
      <c r="M18" s="114"/>
      <c r="N18" s="112"/>
      <c r="O18" s="112"/>
      <c r="P18" s="112"/>
      <c r="Q18" s="114"/>
      <c r="R18" s="114"/>
      <c r="S18" s="114"/>
      <c r="T18" s="114"/>
      <c r="U18" s="118"/>
      <c r="Y18" s="114"/>
      <c r="AE18" s="118"/>
      <c r="AF18" s="118"/>
      <c r="AG18" s="96"/>
      <c r="AI18" s="99"/>
      <c r="AK18" s="98"/>
      <c r="AL18" s="99"/>
      <c r="AO18" s="101"/>
      <c r="AP18" s="102"/>
    </row>
    <row r="19" spans="6:42" x14ac:dyDescent="0.2">
      <c r="F19" s="114"/>
      <c r="G19" s="114"/>
      <c r="M19" s="114"/>
      <c r="N19" s="112"/>
      <c r="O19" s="112"/>
      <c r="P19" s="112"/>
      <c r="Q19" s="114"/>
      <c r="R19" s="114"/>
      <c r="S19" s="114"/>
      <c r="T19" s="114"/>
      <c r="U19" s="118"/>
      <c r="Y19" s="114"/>
      <c r="AE19" s="118"/>
      <c r="AF19" s="118"/>
      <c r="AG19" s="96"/>
      <c r="AI19" s="99"/>
      <c r="AK19" s="98"/>
      <c r="AL19" s="99"/>
      <c r="AO19" s="101"/>
      <c r="AP19" s="102"/>
    </row>
    <row r="20" spans="6:42" x14ac:dyDescent="0.2">
      <c r="F20" s="114"/>
      <c r="G20" s="114"/>
      <c r="M20" s="114"/>
      <c r="N20" s="112"/>
      <c r="O20" s="112"/>
      <c r="P20" s="112"/>
      <c r="Q20" s="114"/>
      <c r="R20" s="114"/>
      <c r="S20" s="114"/>
      <c r="T20" s="114"/>
      <c r="U20" s="118"/>
      <c r="Y20" s="114"/>
      <c r="AE20" s="118"/>
      <c r="AF20" s="118"/>
      <c r="AG20" s="96"/>
      <c r="AI20" s="99"/>
      <c r="AK20" s="98"/>
      <c r="AL20" s="99"/>
      <c r="AO20" s="101"/>
      <c r="AP20" s="102"/>
    </row>
    <row r="21" spans="6:42" x14ac:dyDescent="0.2">
      <c r="F21" s="114"/>
      <c r="G21" s="114"/>
      <c r="M21" s="114"/>
      <c r="N21" s="112"/>
      <c r="O21" s="112"/>
      <c r="P21" s="112"/>
      <c r="Q21" s="114"/>
      <c r="R21" s="114"/>
      <c r="S21" s="114"/>
      <c r="T21" s="114"/>
      <c r="U21" s="118"/>
      <c r="Y21" s="114"/>
      <c r="AE21" s="118"/>
      <c r="AF21" s="118"/>
      <c r="AG21" s="96"/>
      <c r="AI21" s="99"/>
      <c r="AK21" s="98"/>
      <c r="AL21" s="99"/>
      <c r="AO21" s="101"/>
      <c r="AP21" s="102"/>
    </row>
    <row r="22" spans="6:42" x14ac:dyDescent="0.2">
      <c r="F22" s="114"/>
      <c r="G22" s="114"/>
      <c r="M22" s="114"/>
      <c r="N22" s="112"/>
      <c r="O22" s="112"/>
      <c r="P22" s="112"/>
      <c r="Q22" s="114"/>
      <c r="R22" s="114"/>
      <c r="S22" s="114"/>
      <c r="T22" s="114"/>
      <c r="U22" s="118"/>
      <c r="Y22" s="114"/>
      <c r="AE22" s="118"/>
      <c r="AF22" s="118"/>
      <c r="AG22" s="96"/>
      <c r="AI22" s="99"/>
      <c r="AK22" s="98"/>
      <c r="AL22" s="99"/>
      <c r="AO22" s="101"/>
      <c r="AP22" s="102"/>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0">
        <x14:dataValidation type="list" errorStyle="warning" allowBlank="1" showInputMessage="1" showErrorMessage="1" error="Choose from pick list" xr:uid="{BD7CC8C6-E083-4097-A5A7-6D294D8B0C60}">
          <x14:formula1>
            <xm:f>'(PickList)'!$A$2:$A$50</xm:f>
          </x14:formula1>
          <xm:sqref>C6:C22</xm:sqref>
        </x14:dataValidation>
        <x14:dataValidation type="list" errorStyle="warning" allowBlank="1" showInputMessage="1" showErrorMessage="1" error="Use pick list" xr:uid="{2EBCF9E2-63F5-492E-8390-A0031D70C10C}">
          <x14:formula1>
            <xm:f>'(PickList)'!$C$2:$C$4</xm:f>
          </x14:formula1>
          <xm:sqref>H6:H22</xm:sqref>
        </x14:dataValidation>
        <x14:dataValidation type="list" allowBlank="1" showInputMessage="1" showErrorMessage="1" xr:uid="{852818F4-E138-4C00-9977-5E0556AF784D}">
          <x14:formula1>
            <xm:f>'(PickList)'!$E$2:$E$7</xm:f>
          </x14:formula1>
          <xm:sqref>I6:I22</xm:sqref>
        </x14:dataValidation>
        <x14:dataValidation type="list" allowBlank="1" showInputMessage="1" showErrorMessage="1" xr:uid="{754D44E8-B4CC-48DF-A662-35A795FFB9F9}">
          <x14:formula1>
            <xm:f>'(PickList)'!$G$2:$G$3</xm:f>
          </x14:formula1>
          <xm:sqref>J6:J22</xm:sqref>
        </x14:dataValidation>
        <x14:dataValidation type="list" allowBlank="1" showInputMessage="1" showErrorMessage="1" xr:uid="{1153AEB5-522C-4294-AF11-6059410BBB22}">
          <x14:formula1>
            <xm:f>'(PickList)'!$I$2:$I$108</xm:f>
          </x14:formula1>
          <xm:sqref>K6:K22</xm:sqref>
        </x14:dataValidation>
        <x14:dataValidation type="list" allowBlank="1" showInputMessage="1" showErrorMessage="1" xr:uid="{F8799F6F-6217-40BC-8109-495A12101576}">
          <x14:formula1>
            <xm:f>'(PickList)'!$K$2:$K$26</xm:f>
          </x14:formula1>
          <xm:sqref>L6:L22</xm:sqref>
        </x14:dataValidation>
        <x14:dataValidation type="list" allowBlank="1" showInputMessage="1" showErrorMessage="1" xr:uid="{B52D665B-60BD-449D-BBAA-EA2093324545}">
          <x14:formula1>
            <xm:f>'(PickList)'!$M$2:$M$5</xm:f>
          </x14:formula1>
          <xm:sqref>V8:V22</xm:sqref>
        </x14:dataValidation>
        <x14:dataValidation type="list" allowBlank="1" showInputMessage="1" showErrorMessage="1" xr:uid="{A0E6CF46-3F54-4198-9207-B67EF3B46678}">
          <x14:formula1>
            <xm:f>'(PickList)'!$Q$2:$Q$8</xm:f>
          </x14:formula1>
          <xm:sqref>Y6:Y22</xm:sqref>
        </x14:dataValidation>
        <x14:dataValidation type="list" allowBlank="1" showInputMessage="1" showErrorMessage="1" xr:uid="{494D2BD5-2874-4873-9AF7-588D8C9BEDFE}">
          <x14:formula1>
            <xm:f>'(PickList)'!$S$2:$S$3</xm:f>
          </x14:formula1>
          <xm:sqref>Z6:Z22</xm:sqref>
        </x14:dataValidation>
        <x14:dataValidation type="list" allowBlank="1" showInputMessage="1" showErrorMessage="1" xr:uid="{C8F1A264-177F-420C-B584-3E28CE2833F1}">
          <x14:formula1>
            <xm:f>'(PickList)'!$U$2:$U$8</xm:f>
          </x14:formula1>
          <xm:sqref>AA6:AA22</xm:sqref>
        </x14:dataValidation>
        <x14:dataValidation type="list" allowBlank="1" showInputMessage="1" showErrorMessage="1" xr:uid="{6B986498-F8EA-42FB-BD41-3AF8AE6B4F2F}">
          <x14:formula1>
            <xm:f>'(PickList)'!$W$2:$W$3</xm:f>
          </x14:formula1>
          <xm:sqref>AB6:AB22</xm:sqref>
        </x14:dataValidation>
        <x14:dataValidation type="list" allowBlank="1" showInputMessage="1" showErrorMessage="1" xr:uid="{8DB210EA-4500-4403-9D88-C316BECF2281}">
          <x14:formula1>
            <xm:f>'(PickList)'!$Y$3:$Y$4</xm:f>
          </x14:formula1>
          <xm:sqref>AC6:AC22</xm:sqref>
        </x14:dataValidation>
        <x14:dataValidation type="list" allowBlank="1" showInputMessage="1" showErrorMessage="1" xr:uid="{EF209292-907E-4784-8B34-DE8A48B3DE38}">
          <x14:formula1>
            <xm:f>'(PickList)'!$AX$2:$AX$5</xm:f>
          </x14:formula1>
          <xm:sqref>AJ6:AJ22</xm:sqref>
        </x14:dataValidation>
        <x14:dataValidation type="list" allowBlank="1" showInputMessage="1" showErrorMessage="1" xr:uid="{352E36E8-7947-4714-82C3-AEAAAF5513B2}">
          <x14:formula1>
            <xm:f>'(PickList)'!$AT$2:$AT$5</xm:f>
          </x14:formula1>
          <xm:sqref>AM6:AM22</xm:sqref>
        </x14:dataValidation>
        <x14:dataValidation type="list" allowBlank="1" showInputMessage="1" showErrorMessage="1" xr:uid="{C8F19A61-80D8-4ADE-B077-2353DB87217C}">
          <x14:formula1>
            <xm:f>'(PickList)'!$AJ$2:$AJ$5</xm:f>
          </x14:formula1>
          <xm:sqref>AQ6:AQ22</xm:sqref>
        </x14:dataValidation>
        <x14:dataValidation type="list" allowBlank="1" showInputMessage="1" showErrorMessage="1" xr:uid="{0532DD16-CB40-4638-A0A5-2F12AA20220C}">
          <x14:formula1>
            <xm:f>'(PickList)'!$AN$2:$AN$3</xm:f>
          </x14:formula1>
          <xm:sqref>AR6:AR22</xm:sqref>
        </x14:dataValidation>
        <x14:dataValidation type="list" allowBlank="1" showInputMessage="1" showErrorMessage="1" xr:uid="{60F508E1-4201-4FC2-8D60-47FBDDEB025D}">
          <x14:formula1>
            <xm:f>'(PickList)'!$AH$2:$AH$4</xm:f>
          </x14:formula1>
          <xm:sqref>AT6:AT22</xm:sqref>
        </x14:dataValidation>
        <x14:dataValidation type="list" allowBlank="1" showInputMessage="1" showErrorMessage="1" xr:uid="{EB18970C-6621-43FA-9A69-612C49B92D79}">
          <x14:formula1>
            <xm:f>'(PickList)'!$BE$3:$BE$7</xm:f>
          </x14:formula1>
          <xm:sqref>AU6:AU22</xm:sqref>
        </x14:dataValidation>
        <x14:dataValidation type="list" allowBlank="1" showInputMessage="1" showErrorMessage="1" xr:uid="{551D7710-F058-4E1E-BA5A-ACC53A7296D8}">
          <x14:formula1>
            <xm:f>'(PickList)'!$BG$2:$BG$27</xm:f>
          </x14:formula1>
          <xm:sqref>AN6:AN22</xm:sqref>
        </x14:dataValidation>
        <x14:dataValidation type="list" allowBlank="1" showInputMessage="1" showErrorMessage="1" xr:uid="{D57C0361-7866-4378-A4BD-0366844E290F}">
          <x14:formula1>
            <xm:f>'(PickList)'!$AB$2:$AB$3</xm:f>
          </x14:formula1>
          <xm:sqref>AD6:AD22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
  <sheetViews>
    <sheetView topLeftCell="D1" workbookViewId="0">
      <selection activeCell="J7" sqref="J7"/>
    </sheetView>
  </sheetViews>
  <sheetFormatPr defaultColWidth="9.28515625" defaultRowHeight="12.75" x14ac:dyDescent="0.2"/>
  <cols>
    <col min="1" max="1" width="24.7109375" style="16" bestFit="1" customWidth="1"/>
    <col min="2" max="2" width="29.28515625" style="7" bestFit="1" customWidth="1"/>
    <col min="3" max="3" width="33.28515625" style="6" bestFit="1" customWidth="1"/>
    <col min="4" max="4" width="24.7109375" style="18" bestFit="1" customWidth="1"/>
    <col min="5" max="5" width="29.42578125" style="16" bestFit="1" customWidth="1"/>
    <col min="6" max="6" width="31.42578125" style="16" customWidth="1"/>
    <col min="7" max="7" width="32.28515625" style="17" bestFit="1" customWidth="1"/>
    <col min="8" max="8" width="34" style="17" bestFit="1" customWidth="1"/>
    <col min="9" max="9" width="36.28515625" style="33" bestFit="1" customWidth="1"/>
    <col min="10" max="10" width="53.7109375" style="33" bestFit="1" customWidth="1"/>
    <col min="11" max="42" width="9.28515625" style="14"/>
    <col min="43" max="16384" width="9.28515625" style="15"/>
  </cols>
  <sheetData>
    <row r="1" spans="1:42" s="47" customFormat="1" ht="229.15" customHeight="1" x14ac:dyDescent="0.2">
      <c r="A1" s="35" t="s">
        <v>1908</v>
      </c>
      <c r="B1" s="35" t="s">
        <v>1909</v>
      </c>
      <c r="C1" s="35" t="s">
        <v>1910</v>
      </c>
      <c r="D1" s="35" t="s">
        <v>1911</v>
      </c>
      <c r="E1" s="35" t="s">
        <v>1879</v>
      </c>
      <c r="F1" s="35" t="s">
        <v>1884</v>
      </c>
      <c r="G1" s="44" t="s">
        <v>1885</v>
      </c>
      <c r="H1" s="44" t="s">
        <v>1886</v>
      </c>
      <c r="I1" s="45" t="s">
        <v>1887</v>
      </c>
      <c r="J1" s="45" t="s">
        <v>1888</v>
      </c>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row>
    <row r="2" spans="1:42" x14ac:dyDescent="0.2">
      <c r="A2" s="37" t="s">
        <v>4</v>
      </c>
      <c r="B2" s="38" t="s">
        <v>51</v>
      </c>
      <c r="C2" s="39" t="s">
        <v>69</v>
      </c>
      <c r="D2" s="40" t="s">
        <v>2</v>
      </c>
      <c r="E2" s="41" t="s">
        <v>14</v>
      </c>
      <c r="F2" s="42" t="s">
        <v>67</v>
      </c>
      <c r="G2" s="43" t="s">
        <v>10</v>
      </c>
      <c r="H2" s="43" t="s">
        <v>11</v>
      </c>
      <c r="I2" s="34" t="s">
        <v>1874</v>
      </c>
      <c r="J2" s="34" t="s">
        <v>1875</v>
      </c>
    </row>
    <row r="3" spans="1:42" ht="25.5" x14ac:dyDescent="0.2">
      <c r="A3" s="2" t="s">
        <v>12</v>
      </c>
      <c r="B3" s="10" t="s">
        <v>50</v>
      </c>
      <c r="C3" s="3" t="s">
        <v>70</v>
      </c>
      <c r="D3" s="4" t="s">
        <v>13</v>
      </c>
      <c r="E3" s="11" t="s">
        <v>15</v>
      </c>
      <c r="F3" s="12" t="s">
        <v>68</v>
      </c>
      <c r="G3" s="13" t="s">
        <v>0</v>
      </c>
      <c r="H3" s="13" t="s">
        <v>1</v>
      </c>
      <c r="I3" s="34" t="s">
        <v>1876</v>
      </c>
      <c r="J3" s="34" t="s">
        <v>1873</v>
      </c>
    </row>
    <row r="4" spans="1:42" x14ac:dyDescent="0.2">
      <c r="A4" s="1" t="s">
        <v>76</v>
      </c>
      <c r="B4" s="7" t="s">
        <v>52</v>
      </c>
      <c r="D4" s="8" t="s">
        <v>56</v>
      </c>
      <c r="E4" s="6" t="s">
        <v>53</v>
      </c>
      <c r="F4" s="16" t="s">
        <v>64</v>
      </c>
      <c r="G4" s="17" t="s">
        <v>52</v>
      </c>
      <c r="H4" s="17" t="s">
        <v>52</v>
      </c>
    </row>
    <row r="5" spans="1:42" x14ac:dyDescent="0.2">
      <c r="A5" s="6"/>
      <c r="D5" s="8"/>
      <c r="I5" s="33" t="s">
        <v>91</v>
      </c>
      <c r="J5" s="33" t="s">
        <v>1877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
  <sheetViews>
    <sheetView topLeftCell="I1" workbookViewId="0">
      <selection activeCell="M1" sqref="M1:O1048576"/>
    </sheetView>
  </sheetViews>
  <sheetFormatPr defaultColWidth="9.28515625" defaultRowHeight="12.75" x14ac:dyDescent="0.2"/>
  <cols>
    <col min="1" max="1" width="24.7109375" style="16" hidden="1" customWidth="1"/>
    <col min="2" max="2" width="29.28515625" style="19" hidden="1" customWidth="1"/>
    <col min="3" max="3" width="33.28515625" style="6" bestFit="1" customWidth="1"/>
    <col min="4" max="4" width="24.7109375" style="18" bestFit="1" customWidth="1"/>
    <col min="5" max="5" width="30.7109375" style="16" bestFit="1" customWidth="1"/>
    <col min="6" max="6" width="39.7109375" style="16" customWidth="1"/>
    <col min="7" max="7" width="34.28515625" style="16" bestFit="1" customWidth="1"/>
    <col min="8" max="8" width="27.5703125" style="9" bestFit="1" customWidth="1"/>
    <col min="9" max="9" width="28.7109375" style="9" bestFit="1" customWidth="1"/>
    <col min="10" max="10" width="29.42578125" style="9" bestFit="1" customWidth="1"/>
    <col min="11" max="11" width="34.42578125" style="9" bestFit="1" customWidth="1"/>
    <col min="12" max="12" width="32.42578125" style="9" bestFit="1" customWidth="1"/>
    <col min="13" max="13" width="28.5703125" style="9" bestFit="1" customWidth="1"/>
    <col min="14" max="14" width="27.7109375" style="9" bestFit="1" customWidth="1"/>
    <col min="15" max="15" width="28.7109375" style="9" bestFit="1" customWidth="1"/>
    <col min="16" max="16" width="33.7109375" style="9" bestFit="1" customWidth="1"/>
    <col min="17" max="16384" width="9.28515625" style="5"/>
  </cols>
  <sheetData>
    <row r="1" spans="1:17" ht="166.15" customHeight="1" x14ac:dyDescent="0.2">
      <c r="A1" s="35" t="s">
        <v>1908</v>
      </c>
      <c r="B1" s="35" t="s">
        <v>1909</v>
      </c>
      <c r="C1" s="35" t="s">
        <v>1910</v>
      </c>
      <c r="D1" s="35" t="s">
        <v>1911</v>
      </c>
      <c r="E1" s="35" t="s">
        <v>1879</v>
      </c>
      <c r="F1" s="35" t="s">
        <v>1889</v>
      </c>
      <c r="G1" s="35" t="s">
        <v>1890</v>
      </c>
      <c r="H1" s="48" t="s">
        <v>1907</v>
      </c>
      <c r="I1" s="55" t="s">
        <v>1891</v>
      </c>
      <c r="J1" s="55" t="s">
        <v>1892</v>
      </c>
      <c r="K1" s="55" t="s">
        <v>1893</v>
      </c>
      <c r="L1" s="55" t="s">
        <v>1894</v>
      </c>
      <c r="M1" s="44" t="s">
        <v>1895</v>
      </c>
      <c r="N1" s="44" t="s">
        <v>1897</v>
      </c>
      <c r="O1" s="44" t="s">
        <v>1896</v>
      </c>
      <c r="P1" s="55" t="s">
        <v>1898</v>
      </c>
      <c r="Q1" s="49"/>
    </row>
    <row r="2" spans="1:17" x14ac:dyDescent="0.2">
      <c r="A2" s="37" t="s">
        <v>4</v>
      </c>
      <c r="B2" s="50" t="s">
        <v>51</v>
      </c>
      <c r="C2" s="39" t="s">
        <v>69</v>
      </c>
      <c r="D2" s="40" t="s">
        <v>2</v>
      </c>
      <c r="E2" s="51" t="s">
        <v>14</v>
      </c>
      <c r="F2" s="42" t="s">
        <v>67</v>
      </c>
      <c r="G2" s="52" t="s">
        <v>34</v>
      </c>
      <c r="H2" s="53" t="s">
        <v>41</v>
      </c>
      <c r="I2" s="53" t="s">
        <v>6</v>
      </c>
      <c r="J2" s="53" t="s">
        <v>32</v>
      </c>
      <c r="K2" s="54" t="s">
        <v>38</v>
      </c>
      <c r="L2" s="54" t="s">
        <v>44</v>
      </c>
      <c r="M2" s="53" t="s">
        <v>36</v>
      </c>
      <c r="N2" s="54" t="s">
        <v>37</v>
      </c>
      <c r="O2" s="54" t="s">
        <v>35</v>
      </c>
      <c r="P2" s="53" t="s">
        <v>9</v>
      </c>
    </row>
    <row r="3" spans="1:17" x14ac:dyDescent="0.2">
      <c r="A3" s="2" t="s">
        <v>12</v>
      </c>
      <c r="B3" s="20" t="s">
        <v>50</v>
      </c>
      <c r="C3" s="3" t="s">
        <v>70</v>
      </c>
      <c r="D3" s="4" t="s">
        <v>13</v>
      </c>
      <c r="E3" s="21" t="s">
        <v>15</v>
      </c>
      <c r="F3" s="12" t="s">
        <v>68</v>
      </c>
      <c r="G3" s="22" t="s">
        <v>24</v>
      </c>
      <c r="H3" s="24" t="s">
        <v>30</v>
      </c>
      <c r="I3" s="24" t="s">
        <v>20</v>
      </c>
      <c r="J3" s="24" t="s">
        <v>22</v>
      </c>
      <c r="K3" s="23" t="s">
        <v>29</v>
      </c>
      <c r="L3" s="23" t="s">
        <v>23</v>
      </c>
      <c r="M3" s="24" t="s">
        <v>27</v>
      </c>
      <c r="N3" s="23" t="s">
        <v>28</v>
      </c>
      <c r="O3" s="23" t="s">
        <v>25</v>
      </c>
      <c r="P3" s="24" t="s">
        <v>26</v>
      </c>
    </row>
    <row r="4" spans="1:17" x14ac:dyDescent="0.2">
      <c r="A4" s="1" t="s">
        <v>76</v>
      </c>
      <c r="B4" s="7" t="s">
        <v>52</v>
      </c>
      <c r="D4" s="8" t="s">
        <v>56</v>
      </c>
      <c r="E4" s="6" t="s">
        <v>53</v>
      </c>
      <c r="F4" s="16" t="s">
        <v>64</v>
      </c>
      <c r="G4" s="16" t="s">
        <v>60</v>
      </c>
      <c r="H4" s="9" t="s">
        <v>52</v>
      </c>
      <c r="I4" s="9" t="s">
        <v>52</v>
      </c>
      <c r="J4" s="9" t="s">
        <v>52</v>
      </c>
      <c r="K4" s="9">
        <v>0</v>
      </c>
      <c r="M4" s="9" t="s">
        <v>52</v>
      </c>
      <c r="N4" s="9">
        <v>0</v>
      </c>
      <c r="O4" s="9"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workbookViewId="0">
      <selection activeCell="L1" sqref="L1:O1048576"/>
    </sheetView>
  </sheetViews>
  <sheetFormatPr defaultColWidth="9.28515625" defaultRowHeight="12.75" x14ac:dyDescent="0.2"/>
  <cols>
    <col min="1" max="1" width="24.7109375" style="16" bestFit="1" customWidth="1"/>
    <col min="2" max="2" width="29.28515625" style="19" bestFit="1" customWidth="1"/>
    <col min="3" max="3" width="33.28515625" style="6" bestFit="1" customWidth="1"/>
    <col min="4" max="4" width="24.7109375" style="18" bestFit="1" customWidth="1"/>
    <col min="5" max="5" width="30.7109375" style="16" bestFit="1" customWidth="1"/>
    <col min="6" max="6" width="33.28515625" style="16" customWidth="1"/>
    <col min="7" max="7" width="33.28515625" style="16" bestFit="1" customWidth="1"/>
    <col min="8" max="8" width="27.5703125" style="9" bestFit="1" customWidth="1"/>
    <col min="9" max="9" width="34.42578125" style="9" bestFit="1" customWidth="1"/>
    <col min="10" max="10" width="37" style="9" bestFit="1" customWidth="1"/>
    <col min="11" max="11" width="35.42578125" style="9" bestFit="1" customWidth="1"/>
    <col min="12" max="12" width="28.28515625" style="9" bestFit="1" customWidth="1"/>
    <col min="13" max="13" width="28.5703125" style="9" bestFit="1" customWidth="1"/>
    <col min="14" max="14" width="27.7109375" style="9" bestFit="1" customWidth="1"/>
    <col min="15" max="15" width="28.7109375" style="9" bestFit="1" customWidth="1"/>
    <col min="16" max="16" width="37.7109375" style="9" customWidth="1"/>
    <col min="17" max="16384" width="9.28515625" style="5"/>
  </cols>
  <sheetData>
    <row r="1" spans="1:16" s="45" customFormat="1" ht="204" customHeight="1" x14ac:dyDescent="0.25">
      <c r="A1" s="35" t="s">
        <v>1908</v>
      </c>
      <c r="B1" s="35" t="s">
        <v>1909</v>
      </c>
      <c r="C1" s="35" t="s">
        <v>1910</v>
      </c>
      <c r="D1" s="35" t="s">
        <v>1911</v>
      </c>
      <c r="E1" s="35" t="s">
        <v>1879</v>
      </c>
      <c r="F1" s="35" t="s">
        <v>1889</v>
      </c>
      <c r="G1" s="35" t="s">
        <v>1899</v>
      </c>
      <c r="H1" s="48" t="s">
        <v>1907</v>
      </c>
      <c r="I1" s="44" t="s">
        <v>1900</v>
      </c>
      <c r="J1" s="44" t="s">
        <v>1901</v>
      </c>
      <c r="K1" s="44" t="s">
        <v>1901</v>
      </c>
      <c r="L1" s="36" t="s">
        <v>1902</v>
      </c>
      <c r="M1" s="44" t="s">
        <v>1903</v>
      </c>
      <c r="N1" s="44" t="s">
        <v>1904</v>
      </c>
      <c r="O1" s="44" t="s">
        <v>1905</v>
      </c>
      <c r="P1" s="36" t="s">
        <v>1906</v>
      </c>
    </row>
    <row r="2" spans="1:16" s="56" customFormat="1" x14ac:dyDescent="0.2">
      <c r="A2" s="37" t="s">
        <v>4</v>
      </c>
      <c r="B2" s="50" t="s">
        <v>51</v>
      </c>
      <c r="C2" s="39" t="s">
        <v>69</v>
      </c>
      <c r="D2" s="40" t="s">
        <v>2</v>
      </c>
      <c r="E2" s="51" t="s">
        <v>14</v>
      </c>
      <c r="F2" s="42" t="s">
        <v>67</v>
      </c>
      <c r="G2" s="52" t="s">
        <v>34</v>
      </c>
      <c r="H2" s="53" t="s">
        <v>41</v>
      </c>
      <c r="I2" s="54" t="s">
        <v>38</v>
      </c>
      <c r="J2" s="54" t="s">
        <v>42</v>
      </c>
      <c r="K2" s="54" t="s">
        <v>43</v>
      </c>
      <c r="L2" s="53" t="s">
        <v>31</v>
      </c>
      <c r="M2" s="53" t="s">
        <v>48</v>
      </c>
      <c r="N2" s="54" t="s">
        <v>37</v>
      </c>
      <c r="O2" s="54" t="s">
        <v>35</v>
      </c>
      <c r="P2" s="53" t="s">
        <v>49</v>
      </c>
    </row>
    <row r="3" spans="1:16" x14ac:dyDescent="0.2">
      <c r="A3" s="2" t="s">
        <v>12</v>
      </c>
      <c r="B3" s="20" t="s">
        <v>50</v>
      </c>
      <c r="C3" s="3" t="s">
        <v>70</v>
      </c>
      <c r="D3" s="4" t="s">
        <v>13</v>
      </c>
      <c r="E3" s="21" t="s">
        <v>15</v>
      </c>
      <c r="F3" s="12" t="s">
        <v>68</v>
      </c>
      <c r="G3" s="22" t="s">
        <v>24</v>
      </c>
      <c r="H3" s="24" t="s">
        <v>30</v>
      </c>
      <c r="I3" s="23" t="s">
        <v>29</v>
      </c>
      <c r="J3" s="23" t="s">
        <v>46</v>
      </c>
      <c r="K3" s="23" t="s">
        <v>45</v>
      </c>
      <c r="L3" s="24" t="s">
        <v>21</v>
      </c>
      <c r="M3" s="24" t="s">
        <v>27</v>
      </c>
      <c r="N3" s="23" t="s">
        <v>28</v>
      </c>
      <c r="O3" s="23" t="s">
        <v>25</v>
      </c>
      <c r="P3" s="24" t="s">
        <v>47</v>
      </c>
    </row>
    <row r="4" spans="1:16" x14ac:dyDescent="0.2">
      <c r="A4" s="1" t="s">
        <v>76</v>
      </c>
      <c r="B4" s="7" t="s">
        <v>52</v>
      </c>
      <c r="D4" s="8" t="s">
        <v>56</v>
      </c>
      <c r="E4" s="6" t="s">
        <v>53</v>
      </c>
      <c r="F4" s="16" t="s">
        <v>64</v>
      </c>
      <c r="G4" s="16" t="s">
        <v>61</v>
      </c>
      <c r="H4" s="9" t="s">
        <v>52</v>
      </c>
      <c r="I4" s="9">
        <v>0</v>
      </c>
      <c r="L4" s="9" t="s">
        <v>52</v>
      </c>
      <c r="M4" s="9" t="s">
        <v>52</v>
      </c>
      <c r="N4" s="9">
        <v>1</v>
      </c>
      <c r="O4" s="9" t="s">
        <v>66</v>
      </c>
      <c r="P4" s="9" t="s">
        <v>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G4012"/>
  <sheetViews>
    <sheetView topLeftCell="L1" workbookViewId="0">
      <selection activeCell="M2" sqref="M2"/>
    </sheetView>
  </sheetViews>
  <sheetFormatPr defaultColWidth="9.28515625" defaultRowHeight="12.75" x14ac:dyDescent="0.2"/>
  <cols>
    <col min="1" max="1" width="30.7109375" style="14" customWidth="1"/>
    <col min="2" max="2" width="9.28515625" style="14" customWidth="1"/>
    <col min="3" max="3" width="29.28515625" style="14" customWidth="1"/>
    <col min="4" max="4" width="9.28515625" style="14" customWidth="1"/>
    <col min="5" max="5" width="29.28515625" style="28" customWidth="1"/>
    <col min="6" max="6" width="9.28515625" style="14" customWidth="1"/>
    <col min="7" max="7" width="20.7109375" style="28" customWidth="1"/>
    <col min="8" max="8" width="9.28515625" style="14" customWidth="1"/>
    <col min="9" max="9" width="18.28515625" style="28" customWidth="1"/>
    <col min="10" max="10" width="9.28515625" style="14" customWidth="1"/>
    <col min="11" max="11" width="30.7109375" style="28" customWidth="1"/>
    <col min="12" max="12" width="9.28515625" style="14" customWidth="1"/>
    <col min="13" max="13" width="31.28515625" style="14" customWidth="1"/>
    <col min="14" max="14" width="31.28515625" style="14" bestFit="1" customWidth="1"/>
    <col min="15" max="15" width="46.28515625" style="14" bestFit="1" customWidth="1"/>
    <col min="16" max="16" width="9.28515625" style="14" customWidth="1"/>
    <col min="17" max="17" width="35.42578125" style="28" customWidth="1"/>
    <col min="18" max="18" width="9.28515625" style="14" customWidth="1"/>
    <col min="19" max="19" width="22.7109375" style="28" customWidth="1"/>
    <col min="20" max="20" width="9.28515625" style="14" customWidth="1"/>
    <col min="21" max="21" width="26.28515625" style="28" customWidth="1"/>
    <col min="22" max="22" width="9.28515625" style="14" customWidth="1"/>
    <col min="23" max="23" width="23" style="14" customWidth="1"/>
    <col min="24" max="25" width="9.28515625" style="14" customWidth="1"/>
    <col min="26" max="26" width="23.28515625" style="14" customWidth="1"/>
    <col min="27" max="27" width="9.28515625" style="14" customWidth="1"/>
    <col min="28" max="28" width="35.5703125" style="28" customWidth="1"/>
    <col min="29" max="29" width="9.28515625" style="14" customWidth="1"/>
    <col min="30" max="30" width="23.28515625" style="14" customWidth="1"/>
    <col min="31" max="31" width="9.28515625" style="14" customWidth="1"/>
    <col min="32" max="32" width="46" style="14" customWidth="1"/>
    <col min="33" max="33" width="9.28515625" style="14" customWidth="1"/>
    <col min="34" max="34" width="26.5703125" style="14" customWidth="1"/>
    <col min="35" max="35" width="9.28515625" style="14" customWidth="1"/>
    <col min="36" max="36" width="27.7109375" style="14" customWidth="1"/>
    <col min="37" max="37" width="9.28515625" style="14" customWidth="1"/>
    <col min="38" max="38" width="27.7109375" style="14" customWidth="1"/>
    <col min="39" max="39" width="9.28515625" style="14" customWidth="1"/>
    <col min="40" max="40" width="30.7109375" style="14" customWidth="1"/>
    <col min="41" max="41" width="9.28515625" style="14" customWidth="1"/>
    <col min="42" max="42" width="34.5703125" style="14" customWidth="1"/>
    <col min="43" max="43" width="9.28515625" style="14" customWidth="1"/>
    <col min="44" max="44" width="26.5703125" style="14" customWidth="1"/>
    <col min="45" max="45" width="9.28515625" style="14" customWidth="1"/>
    <col min="46" max="46" width="28.7109375" style="14" customWidth="1"/>
    <col min="47" max="47" width="9.28515625" style="14" customWidth="1"/>
    <col min="48" max="48" width="27.7109375" style="14" customWidth="1"/>
    <col min="49" max="49" width="9.28515625" style="14" customWidth="1"/>
    <col min="50" max="50" width="28.7109375" style="14" customWidth="1"/>
    <col min="51" max="51" width="9.28515625" style="14" customWidth="1"/>
    <col min="52" max="52" width="27.7109375" style="14" customWidth="1"/>
    <col min="53" max="53" width="9.28515625" style="14" customWidth="1"/>
    <col min="54" max="54" width="28.28515625" style="14" customWidth="1"/>
    <col min="55" max="55" width="9.28515625" style="14" customWidth="1"/>
    <col min="56" max="56" width="27.28515625" style="14" customWidth="1"/>
    <col min="57" max="57" width="10" style="14" customWidth="1"/>
    <col min="58" max="58" width="9.28515625" style="14" customWidth="1"/>
    <col min="59" max="59" width="46" style="14" customWidth="1"/>
    <col min="60" max="63" width="9.28515625" style="14" customWidth="1"/>
    <col min="64" max="16384" width="9.28515625" style="14"/>
  </cols>
  <sheetData>
    <row r="1" spans="1:59" ht="30.4" customHeight="1" x14ac:dyDescent="0.2">
      <c r="A1" s="26" t="s">
        <v>14</v>
      </c>
      <c r="C1" s="26" t="s">
        <v>80</v>
      </c>
      <c r="E1" s="26" t="s">
        <v>81</v>
      </c>
      <c r="G1" s="26" t="s">
        <v>16</v>
      </c>
      <c r="I1" s="26" t="s">
        <v>17</v>
      </c>
      <c r="K1" s="26" t="s">
        <v>82</v>
      </c>
      <c r="M1" s="26" t="s">
        <v>1973</v>
      </c>
      <c r="N1" s="26" t="s">
        <v>1974</v>
      </c>
      <c r="O1" s="26" t="s">
        <v>1975</v>
      </c>
      <c r="Q1" s="26" t="s">
        <v>83</v>
      </c>
      <c r="S1" s="26" t="s">
        <v>84</v>
      </c>
      <c r="U1" s="26" t="s">
        <v>85</v>
      </c>
      <c r="W1" s="32" t="s">
        <v>18</v>
      </c>
      <c r="Y1" s="140" t="s">
        <v>40</v>
      </c>
      <c r="Z1" s="141"/>
      <c r="AB1" s="26" t="s">
        <v>1996</v>
      </c>
      <c r="AD1" s="26" t="s">
        <v>19</v>
      </c>
      <c r="AF1" s="27" t="s">
        <v>34</v>
      </c>
      <c r="AH1" s="26" t="s">
        <v>5</v>
      </c>
      <c r="AJ1" s="26" t="s">
        <v>35</v>
      </c>
      <c r="AL1" s="26" t="s">
        <v>37</v>
      </c>
      <c r="AN1" s="26" t="s">
        <v>8</v>
      </c>
      <c r="AP1" s="26" t="s">
        <v>33</v>
      </c>
      <c r="AR1" s="26" t="s">
        <v>18</v>
      </c>
      <c r="AT1" s="26" t="s">
        <v>35</v>
      </c>
      <c r="AV1" s="26" t="s">
        <v>37</v>
      </c>
      <c r="AX1" s="26" t="s">
        <v>35</v>
      </c>
      <c r="AZ1" s="26" t="s">
        <v>37</v>
      </c>
      <c r="BB1" s="26" t="s">
        <v>1996</v>
      </c>
      <c r="BD1" s="139" t="s">
        <v>39</v>
      </c>
      <c r="BE1" s="139"/>
      <c r="BG1" s="26" t="s">
        <v>34</v>
      </c>
    </row>
    <row r="2" spans="1:59" x14ac:dyDescent="0.2">
      <c r="A2" s="29" t="s">
        <v>86</v>
      </c>
      <c r="C2" s="29" t="s">
        <v>65</v>
      </c>
      <c r="E2" s="29" t="s">
        <v>89</v>
      </c>
      <c r="G2" s="29" t="s">
        <v>55</v>
      </c>
      <c r="I2" s="29" t="s">
        <v>1805</v>
      </c>
      <c r="K2" s="29" t="s">
        <v>92</v>
      </c>
      <c r="M2" s="29" t="s">
        <v>1317</v>
      </c>
      <c r="N2" s="29" t="s">
        <v>418</v>
      </c>
      <c r="O2" s="29" t="s">
        <v>419</v>
      </c>
      <c r="Q2" s="58">
        <v>0.7</v>
      </c>
      <c r="S2" s="29" t="s">
        <v>91</v>
      </c>
      <c r="U2" s="30" t="s">
        <v>93</v>
      </c>
      <c r="W2" s="29" t="s">
        <v>91</v>
      </c>
      <c r="Y2" s="31" t="s">
        <v>87</v>
      </c>
      <c r="Z2" s="31" t="s">
        <v>88</v>
      </c>
      <c r="AB2" s="30" t="s">
        <v>94</v>
      </c>
      <c r="AD2" s="29" t="s">
        <v>91</v>
      </c>
      <c r="AF2" s="29" t="s">
        <v>95</v>
      </c>
      <c r="AH2" s="29" t="s">
        <v>65</v>
      </c>
      <c r="AJ2" s="29" t="s">
        <v>65</v>
      </c>
      <c r="AL2" s="29" t="s">
        <v>71</v>
      </c>
      <c r="AN2" s="29" t="s">
        <v>91</v>
      </c>
      <c r="AP2" s="29" t="s">
        <v>91</v>
      </c>
      <c r="AR2" s="29" t="s">
        <v>91</v>
      </c>
      <c r="AT2" s="29" t="s">
        <v>65</v>
      </c>
      <c r="AV2" s="29" t="s">
        <v>71</v>
      </c>
      <c r="AX2" s="29" t="s">
        <v>65</v>
      </c>
      <c r="AZ2" s="29" t="s">
        <v>71</v>
      </c>
      <c r="BB2" s="29" t="s">
        <v>94</v>
      </c>
      <c r="BD2" s="31" t="s">
        <v>96</v>
      </c>
      <c r="BE2" s="31" t="s">
        <v>97</v>
      </c>
      <c r="BG2" s="29" t="s">
        <v>95</v>
      </c>
    </row>
    <row r="3" spans="1:59" x14ac:dyDescent="0.2">
      <c r="A3" s="29" t="s">
        <v>98</v>
      </c>
      <c r="C3" s="29" t="s">
        <v>59</v>
      </c>
      <c r="E3" s="29" t="s">
        <v>99</v>
      </c>
      <c r="G3" s="29" t="s">
        <v>100</v>
      </c>
      <c r="I3" s="29" t="s">
        <v>1806</v>
      </c>
      <c r="K3" s="29" t="s">
        <v>101</v>
      </c>
      <c r="M3" s="29" t="s">
        <v>1317</v>
      </c>
      <c r="N3" s="29" t="s">
        <v>420</v>
      </c>
      <c r="O3" s="29" t="s">
        <v>102</v>
      </c>
      <c r="Q3" s="58">
        <v>0.75</v>
      </c>
      <c r="S3" s="29" t="s">
        <v>54</v>
      </c>
      <c r="U3" s="30" t="s">
        <v>103</v>
      </c>
      <c r="W3" s="29" t="s">
        <v>54</v>
      </c>
      <c r="Y3" s="30" t="s">
        <v>107</v>
      </c>
      <c r="Z3" s="30" t="s">
        <v>108</v>
      </c>
      <c r="AB3" s="30" t="s">
        <v>104</v>
      </c>
      <c r="AD3" s="29" t="s">
        <v>54</v>
      </c>
      <c r="AF3" s="29" t="s">
        <v>105</v>
      </c>
      <c r="AH3" s="29" t="s">
        <v>59</v>
      </c>
      <c r="AJ3" s="29" t="s">
        <v>59</v>
      </c>
      <c r="AL3" s="29" t="s">
        <v>106</v>
      </c>
      <c r="AN3" s="29" t="s">
        <v>54</v>
      </c>
      <c r="AP3" s="29" t="s">
        <v>54</v>
      </c>
      <c r="AR3" s="29" t="s">
        <v>54</v>
      </c>
      <c r="AT3" s="29" t="s">
        <v>59</v>
      </c>
      <c r="AV3" s="29" t="s">
        <v>106</v>
      </c>
      <c r="AX3" s="29" t="s">
        <v>59</v>
      </c>
      <c r="AZ3" s="29" t="s">
        <v>106</v>
      </c>
      <c r="BB3" s="29" t="s">
        <v>104</v>
      </c>
      <c r="BD3" s="29"/>
      <c r="BE3" s="57">
        <v>1</v>
      </c>
      <c r="BG3" s="29" t="s">
        <v>105</v>
      </c>
    </row>
    <row r="4" spans="1:59" x14ac:dyDescent="0.2">
      <c r="A4" s="29" t="s">
        <v>111</v>
      </c>
      <c r="C4" s="29" t="s">
        <v>66</v>
      </c>
      <c r="E4" s="29" t="s">
        <v>112</v>
      </c>
      <c r="I4" s="29" t="s">
        <v>1807</v>
      </c>
      <c r="K4" s="29" t="s">
        <v>113</v>
      </c>
      <c r="M4" s="29" t="s">
        <v>63</v>
      </c>
      <c r="N4" s="29" t="s">
        <v>420</v>
      </c>
      <c r="O4" s="29" t="s">
        <v>57</v>
      </c>
      <c r="Q4" s="58">
        <v>0.8</v>
      </c>
      <c r="U4" s="30" t="s">
        <v>114</v>
      </c>
      <c r="Y4" s="30" t="s">
        <v>117</v>
      </c>
      <c r="Z4" s="30" t="s">
        <v>118</v>
      </c>
      <c r="AF4" s="29" t="s">
        <v>116</v>
      </c>
      <c r="AH4" s="29" t="s">
        <v>66</v>
      </c>
      <c r="AJ4" s="29" t="s">
        <v>66</v>
      </c>
      <c r="AL4" s="29" t="s">
        <v>109</v>
      </c>
      <c r="AT4" s="29" t="s">
        <v>66</v>
      </c>
      <c r="AV4" s="29" t="s">
        <v>109</v>
      </c>
      <c r="AX4" s="29" t="s">
        <v>66</v>
      </c>
      <c r="AZ4" s="29" t="s">
        <v>109</v>
      </c>
      <c r="BB4" s="29" t="s">
        <v>115</v>
      </c>
      <c r="BD4" s="29"/>
      <c r="BE4" s="57">
        <v>2</v>
      </c>
      <c r="BG4" s="29" t="s">
        <v>116</v>
      </c>
    </row>
    <row r="5" spans="1:59" x14ac:dyDescent="0.2">
      <c r="A5" s="29" t="s">
        <v>120</v>
      </c>
      <c r="E5" s="29" t="s">
        <v>121</v>
      </c>
      <c r="I5" s="29" t="s">
        <v>1808</v>
      </c>
      <c r="K5" s="29" t="s">
        <v>122</v>
      </c>
      <c r="M5" s="29" t="s">
        <v>412</v>
      </c>
      <c r="N5" s="29" t="s">
        <v>420</v>
      </c>
      <c r="O5" s="29" t="s">
        <v>123</v>
      </c>
      <c r="Q5" s="58">
        <v>0.85</v>
      </c>
      <c r="U5" s="30" t="s">
        <v>124</v>
      </c>
      <c r="AF5" s="29" t="s">
        <v>125</v>
      </c>
      <c r="AJ5" s="29" t="s">
        <v>126</v>
      </c>
      <c r="AL5" s="29" t="s">
        <v>127</v>
      </c>
      <c r="AT5" s="29" t="s">
        <v>126</v>
      </c>
      <c r="AV5" s="29" t="s">
        <v>127</v>
      </c>
      <c r="AX5" s="29" t="s">
        <v>126</v>
      </c>
      <c r="AZ5" s="29" t="s">
        <v>127</v>
      </c>
      <c r="BD5" s="29"/>
      <c r="BE5" s="57">
        <v>3</v>
      </c>
      <c r="BG5" s="29" t="s">
        <v>125</v>
      </c>
    </row>
    <row r="6" spans="1:59" x14ac:dyDescent="0.2">
      <c r="A6" s="29" t="s">
        <v>129</v>
      </c>
      <c r="E6" s="29" t="s">
        <v>130</v>
      </c>
      <c r="I6" s="29" t="s">
        <v>1809</v>
      </c>
      <c r="K6" s="29" t="s">
        <v>132</v>
      </c>
      <c r="N6" s="29" t="s">
        <v>421</v>
      </c>
      <c r="O6" s="29" t="s">
        <v>422</v>
      </c>
      <c r="Q6" s="58">
        <v>0.9</v>
      </c>
      <c r="U6" s="30" t="s">
        <v>133</v>
      </c>
      <c r="AF6" s="29" t="s">
        <v>134</v>
      </c>
      <c r="AL6" s="29" t="s">
        <v>135</v>
      </c>
      <c r="AV6" s="29" t="s">
        <v>135</v>
      </c>
      <c r="AZ6" s="29" t="s">
        <v>135</v>
      </c>
      <c r="BD6" s="29"/>
      <c r="BE6" s="57">
        <v>4</v>
      </c>
      <c r="BG6" s="29" t="s">
        <v>134</v>
      </c>
    </row>
    <row r="7" spans="1:59" x14ac:dyDescent="0.2">
      <c r="A7" s="29" t="s">
        <v>137</v>
      </c>
      <c r="E7" s="29" t="s">
        <v>138</v>
      </c>
      <c r="I7" s="29" t="s">
        <v>1810</v>
      </c>
      <c r="K7" s="29" t="s">
        <v>139</v>
      </c>
      <c r="N7" s="29" t="s">
        <v>421</v>
      </c>
      <c r="O7" s="29" t="s">
        <v>423</v>
      </c>
      <c r="Q7" s="58">
        <v>0.95</v>
      </c>
      <c r="U7" s="30" t="s">
        <v>140</v>
      </c>
      <c r="AF7" s="29" t="s">
        <v>141</v>
      </c>
      <c r="AL7" s="29" t="s">
        <v>142</v>
      </c>
      <c r="AV7" s="29" t="s">
        <v>142</v>
      </c>
      <c r="AZ7" s="29" t="s">
        <v>142</v>
      </c>
      <c r="BD7" s="29"/>
      <c r="BE7" s="57">
        <v>5</v>
      </c>
      <c r="BG7" s="29" t="s">
        <v>141</v>
      </c>
    </row>
    <row r="8" spans="1:59" ht="15" x14ac:dyDescent="0.25">
      <c r="A8" s="29" t="s">
        <v>144</v>
      </c>
      <c r="I8" s="29" t="s">
        <v>90</v>
      </c>
      <c r="K8" s="29" t="s">
        <v>145</v>
      </c>
      <c r="N8" s="29" t="s">
        <v>424</v>
      </c>
      <c r="O8" s="29" t="s">
        <v>363</v>
      </c>
      <c r="Q8" s="59">
        <v>1</v>
      </c>
      <c r="U8" s="30" t="s">
        <v>146</v>
      </c>
      <c r="AF8" s="29" t="s">
        <v>147</v>
      </c>
      <c r="AL8" s="29" t="s">
        <v>148</v>
      </c>
      <c r="AV8" s="29" t="s">
        <v>148</v>
      </c>
      <c r="AZ8" s="29" t="s">
        <v>148</v>
      </c>
      <c r="BD8"/>
      <c r="BE8"/>
      <c r="BG8" s="29" t="s">
        <v>147</v>
      </c>
    </row>
    <row r="9" spans="1:59" ht="15" x14ac:dyDescent="0.25">
      <c r="A9" s="29" t="s">
        <v>150</v>
      </c>
      <c r="I9" s="29" t="s">
        <v>92</v>
      </c>
      <c r="K9" s="29" t="s">
        <v>152</v>
      </c>
      <c r="N9" s="29" t="s">
        <v>424</v>
      </c>
      <c r="O9" s="29" t="s">
        <v>364</v>
      </c>
      <c r="AF9" s="29" t="s">
        <v>58</v>
      </c>
      <c r="AL9" s="29" t="s">
        <v>153</v>
      </c>
      <c r="AV9" s="29" t="s">
        <v>153</v>
      </c>
      <c r="AZ9" s="29" t="s">
        <v>153</v>
      </c>
      <c r="BD9"/>
      <c r="BE9"/>
      <c r="BG9" s="29" t="s">
        <v>58</v>
      </c>
    </row>
    <row r="10" spans="1:59" ht="15" x14ac:dyDescent="0.25">
      <c r="A10" s="29" t="s">
        <v>155</v>
      </c>
      <c r="I10" s="29" t="s">
        <v>1811</v>
      </c>
      <c r="K10" s="29" t="s">
        <v>157</v>
      </c>
      <c r="N10" s="29" t="s">
        <v>424</v>
      </c>
      <c r="O10" s="29" t="s">
        <v>365</v>
      </c>
      <c r="AL10" s="29" t="s">
        <v>158</v>
      </c>
      <c r="AV10" s="29" t="s">
        <v>158</v>
      </c>
      <c r="AZ10" s="29" t="s">
        <v>158</v>
      </c>
      <c r="BD10"/>
      <c r="BE10"/>
      <c r="BG10" s="29" t="s">
        <v>1871</v>
      </c>
    </row>
    <row r="11" spans="1:59" ht="15" x14ac:dyDescent="0.25">
      <c r="A11" s="29" t="s">
        <v>160</v>
      </c>
      <c r="I11" s="29" t="s">
        <v>101</v>
      </c>
      <c r="K11" s="29" t="s">
        <v>162</v>
      </c>
      <c r="N11" s="29" t="s">
        <v>424</v>
      </c>
      <c r="O11" s="29" t="s">
        <v>366</v>
      </c>
      <c r="AL11" s="29" t="s">
        <v>77</v>
      </c>
      <c r="AV11" s="29" t="s">
        <v>77</v>
      </c>
      <c r="AZ11" s="29" t="s">
        <v>77</v>
      </c>
      <c r="BD11"/>
      <c r="BE11"/>
      <c r="BG11" s="29" t="s">
        <v>72</v>
      </c>
    </row>
    <row r="12" spans="1:59" ht="15" x14ac:dyDescent="0.25">
      <c r="A12" s="29" t="s">
        <v>164</v>
      </c>
      <c r="I12" s="29" t="s">
        <v>1812</v>
      </c>
      <c r="K12" s="29" t="s">
        <v>165</v>
      </c>
      <c r="N12" s="29" t="s">
        <v>424</v>
      </c>
      <c r="O12" s="29" t="s">
        <v>425</v>
      </c>
      <c r="AL12" s="29" t="s">
        <v>167</v>
      </c>
      <c r="AV12" s="29" t="s">
        <v>167</v>
      </c>
      <c r="AZ12" s="29" t="s">
        <v>167</v>
      </c>
      <c r="BD12"/>
      <c r="BE12"/>
      <c r="BG12" s="29" t="s">
        <v>110</v>
      </c>
    </row>
    <row r="13" spans="1:59" ht="15" x14ac:dyDescent="0.25">
      <c r="A13" s="29" t="s">
        <v>169</v>
      </c>
      <c r="I13" s="29" t="s">
        <v>113</v>
      </c>
      <c r="K13" s="29" t="s">
        <v>171</v>
      </c>
      <c r="N13" s="29" t="s">
        <v>424</v>
      </c>
      <c r="O13" s="29" t="s">
        <v>426</v>
      </c>
      <c r="AL13" s="29" t="s">
        <v>172</v>
      </c>
      <c r="AV13" s="29" t="s">
        <v>172</v>
      </c>
      <c r="AZ13" s="29" t="s">
        <v>172</v>
      </c>
      <c r="BD13"/>
      <c r="BE13"/>
      <c r="BG13" s="29" t="s">
        <v>119</v>
      </c>
    </row>
    <row r="14" spans="1:59" ht="15" x14ac:dyDescent="0.25">
      <c r="A14" s="29" t="s">
        <v>174</v>
      </c>
      <c r="I14" s="29" t="s">
        <v>1813</v>
      </c>
      <c r="K14" s="29" t="s">
        <v>175</v>
      </c>
      <c r="N14" s="29" t="s">
        <v>424</v>
      </c>
      <c r="O14" s="29" t="s">
        <v>427</v>
      </c>
      <c r="AL14" s="29" t="s">
        <v>176</v>
      </c>
      <c r="AV14" s="29" t="s">
        <v>176</v>
      </c>
      <c r="AZ14" s="29" t="s">
        <v>176</v>
      </c>
      <c r="BD14"/>
      <c r="BE14"/>
      <c r="BG14" s="29" t="s">
        <v>128</v>
      </c>
    </row>
    <row r="15" spans="1:59" ht="15" x14ac:dyDescent="0.25">
      <c r="A15" s="29" t="s">
        <v>178</v>
      </c>
      <c r="I15" s="29" t="s">
        <v>1814</v>
      </c>
      <c r="K15" s="29" t="s">
        <v>180</v>
      </c>
      <c r="N15" s="29" t="s">
        <v>428</v>
      </c>
      <c r="O15" s="29" t="s">
        <v>102</v>
      </c>
      <c r="AL15" s="29" t="s">
        <v>181</v>
      </c>
      <c r="AV15" s="29" t="s">
        <v>181</v>
      </c>
      <c r="AZ15" s="29" t="s">
        <v>181</v>
      </c>
      <c r="BD15"/>
      <c r="BE15"/>
      <c r="BG15" s="29" t="s">
        <v>210</v>
      </c>
    </row>
    <row r="16" spans="1:59" ht="15" x14ac:dyDescent="0.25">
      <c r="A16" s="29" t="s">
        <v>182</v>
      </c>
      <c r="I16" s="29" t="s">
        <v>122</v>
      </c>
      <c r="K16" s="29" t="s">
        <v>184</v>
      </c>
      <c r="N16" s="29" t="s">
        <v>428</v>
      </c>
      <c r="O16" s="29" t="s">
        <v>57</v>
      </c>
      <c r="AL16" s="29" t="s">
        <v>185</v>
      </c>
      <c r="AV16" s="29" t="s">
        <v>185</v>
      </c>
      <c r="AZ16" s="29" t="s">
        <v>185</v>
      </c>
      <c r="BD16"/>
      <c r="BE16"/>
      <c r="BG16" s="29" t="s">
        <v>136</v>
      </c>
    </row>
    <row r="17" spans="1:59" ht="15" x14ac:dyDescent="0.25">
      <c r="A17" s="29" t="s">
        <v>186</v>
      </c>
      <c r="I17" s="29" t="s">
        <v>1861</v>
      </c>
      <c r="K17" s="29" t="s">
        <v>187</v>
      </c>
      <c r="N17" s="29" t="s">
        <v>429</v>
      </c>
      <c r="O17" s="29" t="s">
        <v>102</v>
      </c>
      <c r="AL17" s="29" t="s">
        <v>189</v>
      </c>
      <c r="AV17" s="29" t="s">
        <v>189</v>
      </c>
      <c r="AZ17" s="29" t="s">
        <v>189</v>
      </c>
      <c r="BD17"/>
      <c r="BE17"/>
      <c r="BG17" s="29" t="s">
        <v>143</v>
      </c>
    </row>
    <row r="18" spans="1:59" ht="15" x14ac:dyDescent="0.25">
      <c r="A18" s="29" t="s">
        <v>190</v>
      </c>
      <c r="I18" s="29" t="s">
        <v>1862</v>
      </c>
      <c r="K18" s="29" t="s">
        <v>192</v>
      </c>
      <c r="N18" s="29" t="s">
        <v>429</v>
      </c>
      <c r="O18" s="29" t="s">
        <v>57</v>
      </c>
      <c r="AL18" s="29" t="s">
        <v>193</v>
      </c>
      <c r="AV18" s="29" t="s">
        <v>193</v>
      </c>
      <c r="AZ18" s="29" t="s">
        <v>193</v>
      </c>
      <c r="BD18"/>
      <c r="BE18"/>
      <c r="BG18" s="29" t="s">
        <v>149</v>
      </c>
    </row>
    <row r="19" spans="1:59" ht="15" x14ac:dyDescent="0.25">
      <c r="A19" s="29" t="s">
        <v>194</v>
      </c>
      <c r="I19" s="29" t="s">
        <v>1863</v>
      </c>
      <c r="K19" s="29" t="s">
        <v>196</v>
      </c>
      <c r="N19" s="29" t="s">
        <v>430</v>
      </c>
      <c r="O19" s="29" t="s">
        <v>102</v>
      </c>
      <c r="AL19" s="29" t="s">
        <v>197</v>
      </c>
      <c r="AV19" s="29" t="s">
        <v>197</v>
      </c>
      <c r="AZ19" s="29" t="s">
        <v>197</v>
      </c>
      <c r="BD19"/>
      <c r="BE19"/>
      <c r="BG19" s="29" t="s">
        <v>154</v>
      </c>
    </row>
    <row r="20" spans="1:59" ht="15" x14ac:dyDescent="0.25">
      <c r="A20" s="29" t="s">
        <v>198</v>
      </c>
      <c r="I20" s="29" t="s">
        <v>283</v>
      </c>
      <c r="K20" s="29" t="s">
        <v>199</v>
      </c>
      <c r="N20" s="29" t="s">
        <v>430</v>
      </c>
      <c r="O20" s="29" t="s">
        <v>123</v>
      </c>
      <c r="AL20" s="29" t="s">
        <v>200</v>
      </c>
      <c r="AV20" s="29" t="s">
        <v>200</v>
      </c>
      <c r="AZ20" s="29" t="s">
        <v>200</v>
      </c>
      <c r="BD20"/>
      <c r="BE20"/>
      <c r="BG20" s="29" t="s">
        <v>159</v>
      </c>
    </row>
    <row r="21" spans="1:59" ht="15" x14ac:dyDescent="0.25">
      <c r="A21" s="29" t="s">
        <v>201</v>
      </c>
      <c r="I21" s="29" t="s">
        <v>151</v>
      </c>
      <c r="K21" s="29" t="s">
        <v>202</v>
      </c>
      <c r="N21" s="29" t="s">
        <v>431</v>
      </c>
      <c r="O21" s="29" t="s">
        <v>419</v>
      </c>
      <c r="AL21" s="29" t="s">
        <v>78</v>
      </c>
      <c r="AV21" s="29" t="s">
        <v>78</v>
      </c>
      <c r="AZ21" s="29" t="s">
        <v>78</v>
      </c>
      <c r="BD21"/>
      <c r="BE21"/>
      <c r="BG21" s="29" t="s">
        <v>256</v>
      </c>
    </row>
    <row r="22" spans="1:59" ht="15" x14ac:dyDescent="0.25">
      <c r="A22" s="29" t="s">
        <v>203</v>
      </c>
      <c r="I22" s="29" t="s">
        <v>156</v>
      </c>
      <c r="K22" s="29" t="s">
        <v>204</v>
      </c>
      <c r="N22" s="29" t="s">
        <v>432</v>
      </c>
      <c r="O22" s="29" t="s">
        <v>433</v>
      </c>
      <c r="BD22"/>
      <c r="BE22"/>
      <c r="BG22" s="29" t="s">
        <v>1870</v>
      </c>
    </row>
    <row r="23" spans="1:59" ht="15" x14ac:dyDescent="0.25">
      <c r="A23" s="29" t="s">
        <v>206</v>
      </c>
      <c r="I23" s="29" t="s">
        <v>360</v>
      </c>
      <c r="K23" s="29" t="s">
        <v>208</v>
      </c>
      <c r="N23" s="29" t="s">
        <v>432</v>
      </c>
      <c r="O23" s="29" t="s">
        <v>434</v>
      </c>
      <c r="BD23"/>
      <c r="BE23"/>
      <c r="BG23" s="29" t="s">
        <v>163</v>
      </c>
    </row>
    <row r="24" spans="1:59" ht="15" x14ac:dyDescent="0.25">
      <c r="A24" s="29" t="s">
        <v>211</v>
      </c>
      <c r="I24" s="29" t="s">
        <v>161</v>
      </c>
      <c r="K24" s="29" t="s">
        <v>212</v>
      </c>
      <c r="N24" s="29" t="s">
        <v>435</v>
      </c>
      <c r="O24" s="29">
        <v>1</v>
      </c>
      <c r="BD24"/>
      <c r="BE24"/>
      <c r="BG24" s="29" t="s">
        <v>1872</v>
      </c>
    </row>
    <row r="25" spans="1:59" ht="15" x14ac:dyDescent="0.25">
      <c r="A25" s="29" t="s">
        <v>213</v>
      </c>
      <c r="I25" s="29" t="s">
        <v>1864</v>
      </c>
      <c r="K25" s="29" t="s">
        <v>214</v>
      </c>
      <c r="N25" s="29" t="s">
        <v>435</v>
      </c>
      <c r="O25" s="29">
        <v>2</v>
      </c>
      <c r="BD25"/>
      <c r="BE25"/>
      <c r="BG25" s="29" t="s">
        <v>168</v>
      </c>
    </row>
    <row r="26" spans="1:59" ht="15" x14ac:dyDescent="0.25">
      <c r="A26" s="29" t="s">
        <v>215</v>
      </c>
      <c r="I26" s="29" t="s">
        <v>1865</v>
      </c>
      <c r="K26" s="29" t="s">
        <v>216</v>
      </c>
      <c r="N26" s="29" t="s">
        <v>435</v>
      </c>
      <c r="O26" s="29">
        <v>5</v>
      </c>
      <c r="BD26"/>
      <c r="BE26"/>
      <c r="BG26" s="29" t="s">
        <v>173</v>
      </c>
    </row>
    <row r="27" spans="1:59" ht="15" x14ac:dyDescent="0.25">
      <c r="A27" s="29" t="s">
        <v>218</v>
      </c>
      <c r="I27" s="29" t="s">
        <v>131</v>
      </c>
      <c r="N27" s="29" t="s">
        <v>435</v>
      </c>
      <c r="O27" s="29">
        <v>9</v>
      </c>
      <c r="BD27"/>
      <c r="BE27"/>
      <c r="BG27" s="29" t="s">
        <v>177</v>
      </c>
    </row>
    <row r="28" spans="1:59" ht="15" x14ac:dyDescent="0.25">
      <c r="A28" s="29" t="s">
        <v>221</v>
      </c>
      <c r="I28" s="29" t="s">
        <v>1866</v>
      </c>
      <c r="N28" s="29" t="s">
        <v>435</v>
      </c>
      <c r="O28" s="29">
        <v>21</v>
      </c>
      <c r="BD28"/>
      <c r="BE28"/>
    </row>
    <row r="29" spans="1:59" ht="15" x14ac:dyDescent="0.25">
      <c r="A29" s="29" t="s">
        <v>223</v>
      </c>
      <c r="I29" s="29" t="s">
        <v>1867</v>
      </c>
      <c r="N29" s="29" t="s">
        <v>435</v>
      </c>
      <c r="O29" s="29">
        <v>51</v>
      </c>
      <c r="BD29"/>
      <c r="BE29"/>
    </row>
    <row r="30" spans="1:59" ht="15" x14ac:dyDescent="0.25">
      <c r="A30" s="29" t="s">
        <v>226</v>
      </c>
      <c r="I30" s="29" t="s">
        <v>1868</v>
      </c>
      <c r="N30" s="29" t="s">
        <v>435</v>
      </c>
      <c r="O30" s="29">
        <v>53</v>
      </c>
      <c r="BD30"/>
      <c r="BE30"/>
    </row>
    <row r="31" spans="1:59" ht="15" x14ac:dyDescent="0.25">
      <c r="A31" s="29" t="s">
        <v>229</v>
      </c>
      <c r="I31" s="29" t="s">
        <v>1869</v>
      </c>
      <c r="N31" s="29" t="s">
        <v>435</v>
      </c>
      <c r="O31" s="29">
        <v>60</v>
      </c>
      <c r="BD31"/>
      <c r="BE31"/>
    </row>
    <row r="32" spans="1:59" ht="15" x14ac:dyDescent="0.25">
      <c r="A32" s="29" t="s">
        <v>231</v>
      </c>
      <c r="I32" s="29" t="s">
        <v>1815</v>
      </c>
      <c r="N32" s="29" t="s">
        <v>435</v>
      </c>
      <c r="O32" s="29">
        <v>91</v>
      </c>
      <c r="BD32"/>
      <c r="BE32"/>
    </row>
    <row r="33" spans="1:57" ht="15" x14ac:dyDescent="0.25">
      <c r="A33" s="29" t="s">
        <v>233</v>
      </c>
      <c r="I33" s="29" t="s">
        <v>1816</v>
      </c>
      <c r="N33" s="29" t="s">
        <v>435</v>
      </c>
      <c r="O33" s="29" t="s">
        <v>436</v>
      </c>
      <c r="BD33"/>
      <c r="BE33"/>
    </row>
    <row r="34" spans="1:57" ht="15" x14ac:dyDescent="0.25">
      <c r="A34" s="29" t="s">
        <v>235</v>
      </c>
      <c r="I34" s="29" t="s">
        <v>1817</v>
      </c>
      <c r="N34" s="29" t="s">
        <v>435</v>
      </c>
      <c r="O34" s="29" t="s">
        <v>437</v>
      </c>
      <c r="BD34"/>
      <c r="BE34"/>
    </row>
    <row r="35" spans="1:57" ht="15" x14ac:dyDescent="0.25">
      <c r="A35" s="29" t="s">
        <v>237</v>
      </c>
      <c r="I35" s="29" t="s">
        <v>1818</v>
      </c>
      <c r="N35" s="29" t="s">
        <v>435</v>
      </c>
      <c r="O35" s="29" t="s">
        <v>438</v>
      </c>
      <c r="BD35"/>
      <c r="BE35"/>
    </row>
    <row r="36" spans="1:57" ht="15" x14ac:dyDescent="0.25">
      <c r="A36" s="29" t="s">
        <v>239</v>
      </c>
      <c r="I36" s="29" t="s">
        <v>132</v>
      </c>
      <c r="N36" s="29" t="s">
        <v>435</v>
      </c>
      <c r="O36" s="29" t="s">
        <v>439</v>
      </c>
      <c r="BD36"/>
      <c r="BE36"/>
    </row>
    <row r="37" spans="1:57" ht="15" x14ac:dyDescent="0.25">
      <c r="A37" s="29" t="s">
        <v>240</v>
      </c>
      <c r="I37" s="29" t="s">
        <v>139</v>
      </c>
      <c r="N37" s="29" t="s">
        <v>435</v>
      </c>
      <c r="O37" s="29" t="s">
        <v>440</v>
      </c>
      <c r="BD37"/>
      <c r="BE37"/>
    </row>
    <row r="38" spans="1:57" ht="15" x14ac:dyDescent="0.25">
      <c r="A38" s="29" t="s">
        <v>241</v>
      </c>
      <c r="I38" s="29" t="s">
        <v>1819</v>
      </c>
      <c r="N38" s="29" t="s">
        <v>435</v>
      </c>
      <c r="O38" s="29" t="s">
        <v>441</v>
      </c>
      <c r="BD38"/>
      <c r="BE38"/>
    </row>
    <row r="39" spans="1:57" ht="15" x14ac:dyDescent="0.25">
      <c r="A39" s="29" t="s">
        <v>242</v>
      </c>
      <c r="I39" s="29" t="s">
        <v>1820</v>
      </c>
      <c r="N39" s="29" t="s">
        <v>435</v>
      </c>
      <c r="O39" s="29" t="s">
        <v>442</v>
      </c>
      <c r="BD39"/>
      <c r="BE39"/>
    </row>
    <row r="40" spans="1:57" ht="15" x14ac:dyDescent="0.25">
      <c r="A40" s="29" t="s">
        <v>243</v>
      </c>
      <c r="I40" s="29" t="s">
        <v>170</v>
      </c>
      <c r="N40" s="29" t="s">
        <v>435</v>
      </c>
      <c r="O40" s="29" t="s">
        <v>443</v>
      </c>
      <c r="BD40"/>
      <c r="BE40"/>
    </row>
    <row r="41" spans="1:57" ht="15" x14ac:dyDescent="0.25">
      <c r="A41" s="29" t="s">
        <v>244</v>
      </c>
      <c r="I41" s="29" t="s">
        <v>1821</v>
      </c>
      <c r="N41" s="29" t="s">
        <v>435</v>
      </c>
      <c r="O41" s="29" t="s">
        <v>444</v>
      </c>
      <c r="BD41"/>
      <c r="BE41"/>
    </row>
    <row r="42" spans="1:57" ht="15" x14ac:dyDescent="0.25">
      <c r="A42" s="29" t="s">
        <v>246</v>
      </c>
      <c r="I42" s="29" t="s">
        <v>1822</v>
      </c>
      <c r="N42" s="29" t="s">
        <v>435</v>
      </c>
      <c r="O42" s="29" t="s">
        <v>445</v>
      </c>
      <c r="BD42"/>
      <c r="BE42"/>
    </row>
    <row r="43" spans="1:57" ht="15" x14ac:dyDescent="0.25">
      <c r="A43" s="29" t="s">
        <v>247</v>
      </c>
      <c r="I43" s="29" t="s">
        <v>1823</v>
      </c>
      <c r="N43" s="29" t="s">
        <v>435</v>
      </c>
      <c r="O43" s="29" t="s">
        <v>446</v>
      </c>
      <c r="BD43"/>
      <c r="BE43"/>
    </row>
    <row r="44" spans="1:57" ht="15" x14ac:dyDescent="0.25">
      <c r="A44" s="29" t="s">
        <v>79</v>
      </c>
      <c r="I44" s="29" t="s">
        <v>1824</v>
      </c>
      <c r="N44" s="29" t="s">
        <v>435</v>
      </c>
      <c r="O44" s="29" t="s">
        <v>447</v>
      </c>
      <c r="BD44"/>
      <c r="BE44"/>
    </row>
    <row r="45" spans="1:57" ht="15" x14ac:dyDescent="0.25">
      <c r="A45" s="29" t="s">
        <v>248</v>
      </c>
      <c r="I45" s="29" t="s">
        <v>1825</v>
      </c>
      <c r="N45" s="29" t="s">
        <v>435</v>
      </c>
      <c r="O45" s="29" t="s">
        <v>448</v>
      </c>
      <c r="BD45"/>
      <c r="BE45"/>
    </row>
    <row r="46" spans="1:57" ht="15" x14ac:dyDescent="0.25">
      <c r="A46" s="29" t="s">
        <v>249</v>
      </c>
      <c r="I46" s="29" t="s">
        <v>145</v>
      </c>
      <c r="N46" s="29" t="s">
        <v>435</v>
      </c>
      <c r="O46" s="29" t="s">
        <v>449</v>
      </c>
      <c r="BD46"/>
      <c r="BE46"/>
    </row>
    <row r="47" spans="1:57" ht="15" x14ac:dyDescent="0.25">
      <c r="A47" s="29" t="s">
        <v>53</v>
      </c>
      <c r="I47" s="29" t="s">
        <v>179</v>
      </c>
      <c r="N47" s="29" t="s">
        <v>435</v>
      </c>
      <c r="O47" s="29" t="s">
        <v>450</v>
      </c>
      <c r="BD47"/>
      <c r="BE47"/>
    </row>
    <row r="48" spans="1:57" ht="15" x14ac:dyDescent="0.25">
      <c r="A48" s="29" t="s">
        <v>253</v>
      </c>
      <c r="I48" s="29" t="s">
        <v>183</v>
      </c>
      <c r="N48" s="29" t="s">
        <v>435</v>
      </c>
      <c r="O48" s="29" t="s">
        <v>451</v>
      </c>
      <c r="BD48"/>
      <c r="BE48"/>
    </row>
    <row r="49" spans="1:57" ht="15" x14ac:dyDescent="0.25">
      <c r="A49" s="29" t="s">
        <v>257</v>
      </c>
      <c r="I49" s="29" t="s">
        <v>1826</v>
      </c>
      <c r="N49" s="29" t="s">
        <v>435</v>
      </c>
      <c r="O49" s="29" t="s">
        <v>452</v>
      </c>
      <c r="BD49"/>
      <c r="BE49"/>
    </row>
    <row r="50" spans="1:57" ht="15" x14ac:dyDescent="0.25">
      <c r="A50" s="29" t="s">
        <v>259</v>
      </c>
      <c r="I50" s="29" t="s">
        <v>152</v>
      </c>
      <c r="N50" s="29" t="s">
        <v>435</v>
      </c>
      <c r="O50" s="29" t="s">
        <v>453</v>
      </c>
      <c r="BD50"/>
      <c r="BE50"/>
    </row>
    <row r="51" spans="1:57" ht="15" x14ac:dyDescent="0.25">
      <c r="I51" s="29" t="s">
        <v>1827</v>
      </c>
      <c r="N51" s="29" t="s">
        <v>435</v>
      </c>
      <c r="O51" s="29" t="s">
        <v>454</v>
      </c>
      <c r="BD51"/>
      <c r="BE51"/>
    </row>
    <row r="52" spans="1:57" ht="15" x14ac:dyDescent="0.25">
      <c r="I52" s="29" t="s">
        <v>1828</v>
      </c>
      <c r="N52" s="29" t="s">
        <v>435</v>
      </c>
      <c r="O52" s="29" t="s">
        <v>455</v>
      </c>
      <c r="BD52"/>
      <c r="BE52"/>
    </row>
    <row r="53" spans="1:57" ht="15" x14ac:dyDescent="0.25">
      <c r="I53" s="29" t="s">
        <v>1829</v>
      </c>
      <c r="N53" s="29" t="s">
        <v>435</v>
      </c>
      <c r="O53" s="29" t="s">
        <v>456</v>
      </c>
      <c r="BD53"/>
      <c r="BE53"/>
    </row>
    <row r="54" spans="1:57" ht="15" x14ac:dyDescent="0.25">
      <c r="I54" s="29" t="s">
        <v>1830</v>
      </c>
      <c r="N54" s="29" t="s">
        <v>435</v>
      </c>
      <c r="O54" s="29" t="s">
        <v>457</v>
      </c>
      <c r="BD54"/>
      <c r="BE54"/>
    </row>
    <row r="55" spans="1:57" ht="15" x14ac:dyDescent="0.25">
      <c r="I55" s="29" t="s">
        <v>1831</v>
      </c>
      <c r="N55" s="29" t="s">
        <v>435</v>
      </c>
      <c r="O55" s="29" t="s">
        <v>458</v>
      </c>
      <c r="BD55"/>
      <c r="BE55"/>
    </row>
    <row r="56" spans="1:57" ht="15" x14ac:dyDescent="0.25">
      <c r="I56" s="29" t="s">
        <v>1832</v>
      </c>
      <c r="N56" s="29" t="s">
        <v>435</v>
      </c>
      <c r="O56" s="29" t="s">
        <v>459</v>
      </c>
      <c r="BD56"/>
      <c r="BE56"/>
    </row>
    <row r="57" spans="1:57" ht="15" x14ac:dyDescent="0.25">
      <c r="I57" s="29" t="s">
        <v>191</v>
      </c>
      <c r="N57" s="29" t="s">
        <v>435</v>
      </c>
      <c r="O57" s="29" t="s">
        <v>460</v>
      </c>
      <c r="BD57"/>
      <c r="BE57"/>
    </row>
    <row r="58" spans="1:57" ht="15" x14ac:dyDescent="0.25">
      <c r="I58" s="29" t="s">
        <v>195</v>
      </c>
      <c r="N58" s="29" t="s">
        <v>435</v>
      </c>
      <c r="O58" s="29" t="s">
        <v>461</v>
      </c>
      <c r="BD58"/>
      <c r="BE58"/>
    </row>
    <row r="59" spans="1:57" ht="15" x14ac:dyDescent="0.25">
      <c r="I59" s="29" t="s">
        <v>157</v>
      </c>
      <c r="N59" s="29" t="s">
        <v>435</v>
      </c>
      <c r="O59" s="29" t="s">
        <v>462</v>
      </c>
      <c r="BD59"/>
      <c r="BE59"/>
    </row>
    <row r="60" spans="1:57" ht="15" x14ac:dyDescent="0.25">
      <c r="I60" s="29" t="s">
        <v>1833</v>
      </c>
      <c r="N60" s="29" t="s">
        <v>435</v>
      </c>
      <c r="O60" s="29" t="s">
        <v>463</v>
      </c>
      <c r="BD60"/>
      <c r="BE60"/>
    </row>
    <row r="61" spans="1:57" ht="15" x14ac:dyDescent="0.25">
      <c r="I61" s="29" t="s">
        <v>162</v>
      </c>
      <c r="N61" s="29" t="s">
        <v>435</v>
      </c>
      <c r="O61" s="29" t="s">
        <v>464</v>
      </c>
      <c r="BD61"/>
      <c r="BE61"/>
    </row>
    <row r="62" spans="1:57" ht="15" x14ac:dyDescent="0.25">
      <c r="I62" s="29" t="s">
        <v>165</v>
      </c>
      <c r="N62" s="29" t="s">
        <v>435</v>
      </c>
      <c r="O62" s="29" t="s">
        <v>465</v>
      </c>
      <c r="BD62"/>
      <c r="BE62"/>
    </row>
    <row r="63" spans="1:57" ht="15" x14ac:dyDescent="0.25">
      <c r="I63" s="29" t="s">
        <v>171</v>
      </c>
      <c r="N63" s="29" t="s">
        <v>435</v>
      </c>
      <c r="O63" s="29" t="s">
        <v>466</v>
      </c>
      <c r="BD63"/>
      <c r="BE63"/>
    </row>
    <row r="64" spans="1:57" ht="15" x14ac:dyDescent="0.25">
      <c r="I64" s="29" t="s">
        <v>175</v>
      </c>
      <c r="N64" s="29" t="s">
        <v>435</v>
      </c>
      <c r="O64" s="29" t="s">
        <v>467</v>
      </c>
      <c r="BD64"/>
      <c r="BE64"/>
    </row>
    <row r="65" spans="9:57" ht="15" x14ac:dyDescent="0.25">
      <c r="I65" s="29" t="s">
        <v>180</v>
      </c>
      <c r="N65" s="29" t="s">
        <v>435</v>
      </c>
      <c r="O65" s="29" t="s">
        <v>468</v>
      </c>
      <c r="BD65"/>
      <c r="BE65"/>
    </row>
    <row r="66" spans="9:57" ht="15" x14ac:dyDescent="0.25">
      <c r="I66" s="29" t="s">
        <v>1834</v>
      </c>
      <c r="N66" s="29" t="s">
        <v>435</v>
      </c>
      <c r="O66" s="29" t="s">
        <v>469</v>
      </c>
      <c r="BD66"/>
      <c r="BE66"/>
    </row>
    <row r="67" spans="9:57" ht="15" x14ac:dyDescent="0.25">
      <c r="I67" s="29" t="s">
        <v>1835</v>
      </c>
      <c r="N67" s="29" t="s">
        <v>435</v>
      </c>
      <c r="O67" s="29" t="s">
        <v>470</v>
      </c>
      <c r="BD67"/>
      <c r="BE67"/>
    </row>
    <row r="68" spans="9:57" ht="15" x14ac:dyDescent="0.25">
      <c r="I68" s="29" t="s">
        <v>1836</v>
      </c>
      <c r="N68" s="29" t="s">
        <v>435</v>
      </c>
      <c r="O68" s="29" t="s">
        <v>205</v>
      </c>
      <c r="BD68"/>
      <c r="BE68"/>
    </row>
    <row r="69" spans="9:57" ht="15" x14ac:dyDescent="0.25">
      <c r="I69" s="29" t="s">
        <v>1837</v>
      </c>
      <c r="N69" s="29" t="s">
        <v>435</v>
      </c>
      <c r="O69" s="29" t="s">
        <v>471</v>
      </c>
      <c r="BD69"/>
      <c r="BE69"/>
    </row>
    <row r="70" spans="9:57" ht="15" x14ac:dyDescent="0.25">
      <c r="I70" s="29" t="s">
        <v>1838</v>
      </c>
      <c r="N70" s="29" t="s">
        <v>435</v>
      </c>
      <c r="O70" s="29" t="s">
        <v>472</v>
      </c>
      <c r="BD70"/>
      <c r="BE70"/>
    </row>
    <row r="71" spans="9:57" ht="15" x14ac:dyDescent="0.25">
      <c r="I71" s="29" t="s">
        <v>1839</v>
      </c>
      <c r="N71" s="29" t="s">
        <v>435</v>
      </c>
      <c r="O71" s="29" t="s">
        <v>473</v>
      </c>
      <c r="BD71"/>
      <c r="BE71"/>
    </row>
    <row r="72" spans="9:57" ht="15" x14ac:dyDescent="0.25">
      <c r="I72" s="29" t="s">
        <v>1840</v>
      </c>
      <c r="N72" s="29" t="s">
        <v>435</v>
      </c>
      <c r="O72" s="29" t="s">
        <v>474</v>
      </c>
      <c r="BD72"/>
      <c r="BE72"/>
    </row>
    <row r="73" spans="9:57" ht="15" x14ac:dyDescent="0.25">
      <c r="I73" s="29" t="s">
        <v>1841</v>
      </c>
      <c r="N73" s="29" t="s">
        <v>435</v>
      </c>
      <c r="O73" s="29" t="s">
        <v>475</v>
      </c>
      <c r="BD73"/>
      <c r="BE73"/>
    </row>
    <row r="74" spans="9:57" ht="15" x14ac:dyDescent="0.25">
      <c r="I74" s="29" t="s">
        <v>1842</v>
      </c>
      <c r="N74" s="29" t="s">
        <v>435</v>
      </c>
      <c r="O74" s="29" t="s">
        <v>476</v>
      </c>
      <c r="BD74"/>
      <c r="BE74"/>
    </row>
    <row r="75" spans="9:57" ht="15" x14ac:dyDescent="0.25">
      <c r="I75" s="29" t="s">
        <v>207</v>
      </c>
      <c r="N75" s="29" t="s">
        <v>435</v>
      </c>
      <c r="O75" s="29" t="s">
        <v>477</v>
      </c>
      <c r="BD75"/>
      <c r="BE75"/>
    </row>
    <row r="76" spans="9:57" ht="15" x14ac:dyDescent="0.25">
      <c r="I76" s="29" t="s">
        <v>1843</v>
      </c>
      <c r="N76" s="29" t="s">
        <v>435</v>
      </c>
      <c r="O76" s="29" t="s">
        <v>478</v>
      </c>
      <c r="BD76"/>
      <c r="BE76"/>
    </row>
    <row r="77" spans="9:57" ht="15" x14ac:dyDescent="0.25">
      <c r="I77" s="29" t="s">
        <v>184</v>
      </c>
      <c r="N77" s="29" t="s">
        <v>435</v>
      </c>
      <c r="O77" s="29" t="s">
        <v>217</v>
      </c>
      <c r="BD77"/>
      <c r="BE77"/>
    </row>
    <row r="78" spans="9:57" x14ac:dyDescent="0.2">
      <c r="I78" s="29" t="s">
        <v>1844</v>
      </c>
      <c r="N78" s="29" t="s">
        <v>435</v>
      </c>
      <c r="O78" s="29" t="s">
        <v>479</v>
      </c>
    </row>
    <row r="79" spans="9:57" x14ac:dyDescent="0.2">
      <c r="I79" s="29" t="s">
        <v>1845</v>
      </c>
      <c r="N79" s="29" t="s">
        <v>435</v>
      </c>
      <c r="O79" s="29" t="s">
        <v>480</v>
      </c>
    </row>
    <row r="80" spans="9:57" x14ac:dyDescent="0.2">
      <c r="I80" s="29" t="s">
        <v>1846</v>
      </c>
      <c r="N80" s="29" t="s">
        <v>435</v>
      </c>
      <c r="O80" s="29" t="s">
        <v>481</v>
      </c>
    </row>
    <row r="81" spans="9:15" x14ac:dyDescent="0.2">
      <c r="I81" s="29" t="s">
        <v>1847</v>
      </c>
      <c r="N81" s="29" t="s">
        <v>435</v>
      </c>
      <c r="O81" s="29" t="s">
        <v>482</v>
      </c>
    </row>
    <row r="82" spans="9:15" x14ac:dyDescent="0.2">
      <c r="I82" s="29" t="s">
        <v>1848</v>
      </c>
      <c r="N82" s="29" t="s">
        <v>435</v>
      </c>
      <c r="O82" s="29" t="s">
        <v>483</v>
      </c>
    </row>
    <row r="83" spans="9:15" x14ac:dyDescent="0.2">
      <c r="I83" s="29" t="s">
        <v>1849</v>
      </c>
      <c r="N83" s="29" t="s">
        <v>435</v>
      </c>
      <c r="O83" s="29" t="s">
        <v>484</v>
      </c>
    </row>
    <row r="84" spans="9:15" x14ac:dyDescent="0.2">
      <c r="I84" s="29" t="s">
        <v>187</v>
      </c>
      <c r="N84" s="29" t="s">
        <v>435</v>
      </c>
      <c r="O84" s="29" t="s">
        <v>485</v>
      </c>
    </row>
    <row r="85" spans="9:15" x14ac:dyDescent="0.2">
      <c r="I85" s="29" t="s">
        <v>192</v>
      </c>
      <c r="N85" s="29" t="s">
        <v>435</v>
      </c>
      <c r="O85" s="29" t="s">
        <v>486</v>
      </c>
    </row>
    <row r="86" spans="9:15" x14ac:dyDescent="0.2">
      <c r="I86" s="29" t="s">
        <v>196</v>
      </c>
      <c r="N86" s="29" t="s">
        <v>435</v>
      </c>
      <c r="O86" s="29" t="s">
        <v>230</v>
      </c>
    </row>
    <row r="87" spans="9:15" x14ac:dyDescent="0.2">
      <c r="I87" s="29" t="s">
        <v>1850</v>
      </c>
      <c r="N87" s="29" t="s">
        <v>435</v>
      </c>
      <c r="O87" s="29" t="s">
        <v>487</v>
      </c>
    </row>
    <row r="88" spans="9:15" x14ac:dyDescent="0.2">
      <c r="I88" s="29" t="s">
        <v>1851</v>
      </c>
      <c r="N88" s="29" t="s">
        <v>435</v>
      </c>
      <c r="O88" s="29" t="s">
        <v>488</v>
      </c>
    </row>
    <row r="89" spans="9:15" x14ac:dyDescent="0.2">
      <c r="I89" s="29" t="s">
        <v>199</v>
      </c>
      <c r="N89" s="29" t="s">
        <v>435</v>
      </c>
      <c r="O89" s="29" t="s">
        <v>489</v>
      </c>
    </row>
    <row r="90" spans="9:15" x14ac:dyDescent="0.2">
      <c r="I90" s="29" t="s">
        <v>1852</v>
      </c>
      <c r="N90" s="29" t="s">
        <v>435</v>
      </c>
      <c r="O90" s="29" t="s">
        <v>234</v>
      </c>
    </row>
    <row r="91" spans="9:15" x14ac:dyDescent="0.2">
      <c r="I91" s="29" t="s">
        <v>1853</v>
      </c>
      <c r="N91" s="29" t="s">
        <v>435</v>
      </c>
      <c r="O91" s="29" t="s">
        <v>490</v>
      </c>
    </row>
    <row r="92" spans="9:15" x14ac:dyDescent="0.2">
      <c r="I92" s="29" t="s">
        <v>202</v>
      </c>
      <c r="N92" s="29" t="s">
        <v>435</v>
      </c>
      <c r="O92" s="29" t="s">
        <v>491</v>
      </c>
    </row>
    <row r="93" spans="9:15" x14ac:dyDescent="0.2">
      <c r="I93" s="29" t="s">
        <v>219</v>
      </c>
      <c r="N93" s="29" t="s">
        <v>435</v>
      </c>
      <c r="O93" s="29" t="s">
        <v>492</v>
      </c>
    </row>
    <row r="94" spans="9:15" x14ac:dyDescent="0.2">
      <c r="I94" s="29" t="s">
        <v>1854</v>
      </c>
      <c r="N94" s="29" t="s">
        <v>435</v>
      </c>
      <c r="O94" s="29" t="s">
        <v>238</v>
      </c>
    </row>
    <row r="95" spans="9:15" x14ac:dyDescent="0.2">
      <c r="I95" s="29" t="s">
        <v>204</v>
      </c>
      <c r="N95" s="29" t="s">
        <v>435</v>
      </c>
      <c r="O95" s="29" t="s">
        <v>493</v>
      </c>
    </row>
    <row r="96" spans="9:15" x14ac:dyDescent="0.2">
      <c r="I96" s="29" t="s">
        <v>208</v>
      </c>
      <c r="N96" s="29" t="s">
        <v>435</v>
      </c>
      <c r="O96" s="29" t="s">
        <v>494</v>
      </c>
    </row>
    <row r="97" spans="9:15" x14ac:dyDescent="0.2">
      <c r="I97" s="29" t="s">
        <v>222</v>
      </c>
      <c r="N97" s="29" t="s">
        <v>435</v>
      </c>
      <c r="O97" s="29" t="s">
        <v>495</v>
      </c>
    </row>
    <row r="98" spans="9:15" x14ac:dyDescent="0.2">
      <c r="I98" s="29" t="s">
        <v>224</v>
      </c>
      <c r="N98" s="29" t="s">
        <v>435</v>
      </c>
      <c r="O98" s="29" t="s">
        <v>245</v>
      </c>
    </row>
    <row r="99" spans="9:15" x14ac:dyDescent="0.2">
      <c r="I99" s="29" t="s">
        <v>227</v>
      </c>
      <c r="N99" s="29" t="s">
        <v>435</v>
      </c>
      <c r="O99" s="29" t="s">
        <v>250</v>
      </c>
    </row>
    <row r="100" spans="9:15" x14ac:dyDescent="0.2">
      <c r="I100" s="29" t="s">
        <v>1855</v>
      </c>
      <c r="N100" s="29" t="s">
        <v>435</v>
      </c>
      <c r="O100" s="29" t="s">
        <v>496</v>
      </c>
    </row>
    <row r="101" spans="9:15" x14ac:dyDescent="0.2">
      <c r="I101" s="29" t="s">
        <v>1856</v>
      </c>
      <c r="N101" s="29" t="s">
        <v>435</v>
      </c>
      <c r="O101" s="29" t="s">
        <v>497</v>
      </c>
    </row>
    <row r="102" spans="9:15" x14ac:dyDescent="0.2">
      <c r="I102" s="29" t="s">
        <v>212</v>
      </c>
      <c r="N102" s="29" t="s">
        <v>498</v>
      </c>
      <c r="O102" s="29" t="s">
        <v>419</v>
      </c>
    </row>
    <row r="103" spans="9:15" x14ac:dyDescent="0.2">
      <c r="I103" s="29" t="s">
        <v>1857</v>
      </c>
      <c r="N103" s="29" t="s">
        <v>499</v>
      </c>
      <c r="O103" s="29" t="s">
        <v>367</v>
      </c>
    </row>
    <row r="104" spans="9:15" x14ac:dyDescent="0.2">
      <c r="I104" s="29" t="s">
        <v>214</v>
      </c>
      <c r="N104" s="29" t="s">
        <v>499</v>
      </c>
      <c r="O104" s="29" t="s">
        <v>123</v>
      </c>
    </row>
    <row r="105" spans="9:15" x14ac:dyDescent="0.2">
      <c r="I105" s="29" t="s">
        <v>1858</v>
      </c>
      <c r="N105" s="29" t="s">
        <v>500</v>
      </c>
      <c r="O105" s="29" t="s">
        <v>496</v>
      </c>
    </row>
    <row r="106" spans="9:15" x14ac:dyDescent="0.2">
      <c r="I106" s="29" t="s">
        <v>1859</v>
      </c>
      <c r="N106" s="29" t="s">
        <v>500</v>
      </c>
      <c r="O106" s="29" t="s">
        <v>497</v>
      </c>
    </row>
    <row r="107" spans="9:15" x14ac:dyDescent="0.2">
      <c r="I107" s="29" t="s">
        <v>216</v>
      </c>
      <c r="N107" s="29" t="s">
        <v>500</v>
      </c>
      <c r="O107" s="29" t="s">
        <v>251</v>
      </c>
    </row>
    <row r="108" spans="9:15" x14ac:dyDescent="0.2">
      <c r="I108" s="29" t="s">
        <v>1860</v>
      </c>
      <c r="N108" s="29" t="s">
        <v>500</v>
      </c>
      <c r="O108" s="29" t="s">
        <v>262</v>
      </c>
    </row>
    <row r="109" spans="9:15" x14ac:dyDescent="0.2">
      <c r="N109" s="29" t="s">
        <v>500</v>
      </c>
      <c r="O109" s="29" t="s">
        <v>263</v>
      </c>
    </row>
    <row r="110" spans="9:15" x14ac:dyDescent="0.2">
      <c r="N110" s="29" t="s">
        <v>500</v>
      </c>
      <c r="O110" s="29" t="s">
        <v>252</v>
      </c>
    </row>
    <row r="111" spans="9:15" x14ac:dyDescent="0.2">
      <c r="N111" s="29" t="s">
        <v>500</v>
      </c>
      <c r="O111" s="29" t="s">
        <v>254</v>
      </c>
    </row>
    <row r="112" spans="9:15" x14ac:dyDescent="0.2">
      <c r="N112" s="29" t="s">
        <v>500</v>
      </c>
      <c r="O112" s="29" t="s">
        <v>255</v>
      </c>
    </row>
    <row r="113" spans="14:15" x14ac:dyDescent="0.2">
      <c r="N113" s="29" t="s">
        <v>500</v>
      </c>
      <c r="O113" s="29" t="s">
        <v>264</v>
      </c>
    </row>
    <row r="114" spans="14:15" x14ac:dyDescent="0.2">
      <c r="N114" s="29" t="s">
        <v>500</v>
      </c>
      <c r="O114" s="29" t="s">
        <v>265</v>
      </c>
    </row>
    <row r="115" spans="14:15" x14ac:dyDescent="0.2">
      <c r="N115" s="29" t="s">
        <v>500</v>
      </c>
      <c r="O115" s="29" t="s">
        <v>258</v>
      </c>
    </row>
    <row r="116" spans="14:15" x14ac:dyDescent="0.2">
      <c r="N116" s="29" t="s">
        <v>500</v>
      </c>
      <c r="O116" s="29" t="s">
        <v>501</v>
      </c>
    </row>
    <row r="117" spans="14:15" x14ac:dyDescent="0.2">
      <c r="N117" s="29" t="s">
        <v>500</v>
      </c>
      <c r="O117" s="29" t="s">
        <v>502</v>
      </c>
    </row>
    <row r="118" spans="14:15" x14ac:dyDescent="0.2">
      <c r="N118" s="29" t="s">
        <v>500</v>
      </c>
      <c r="O118" s="29" t="s">
        <v>503</v>
      </c>
    </row>
    <row r="119" spans="14:15" x14ac:dyDescent="0.2">
      <c r="N119" s="29" t="s">
        <v>500</v>
      </c>
      <c r="O119" s="29" t="s">
        <v>504</v>
      </c>
    </row>
    <row r="120" spans="14:15" x14ac:dyDescent="0.2">
      <c r="N120" s="29" t="s">
        <v>500</v>
      </c>
      <c r="O120" s="29" t="s">
        <v>267</v>
      </c>
    </row>
    <row r="121" spans="14:15" x14ac:dyDescent="0.2">
      <c r="N121" s="29" t="s">
        <v>500</v>
      </c>
      <c r="O121" s="29" t="s">
        <v>505</v>
      </c>
    </row>
    <row r="122" spans="14:15" x14ac:dyDescent="0.2">
      <c r="N122" s="29" t="s">
        <v>500</v>
      </c>
      <c r="O122" s="29" t="s">
        <v>506</v>
      </c>
    </row>
    <row r="123" spans="14:15" x14ac:dyDescent="0.2">
      <c r="N123" s="29" t="s">
        <v>500</v>
      </c>
      <c r="O123" s="29" t="s">
        <v>507</v>
      </c>
    </row>
    <row r="124" spans="14:15" x14ac:dyDescent="0.2">
      <c r="N124" s="29" t="s">
        <v>500</v>
      </c>
      <c r="O124" s="29" t="s">
        <v>508</v>
      </c>
    </row>
    <row r="125" spans="14:15" x14ac:dyDescent="0.2">
      <c r="N125" s="29" t="s">
        <v>500</v>
      </c>
      <c r="O125" s="29" t="s">
        <v>509</v>
      </c>
    </row>
    <row r="126" spans="14:15" x14ac:dyDescent="0.2">
      <c r="N126" s="29" t="s">
        <v>500</v>
      </c>
      <c r="O126" s="29" t="s">
        <v>269</v>
      </c>
    </row>
    <row r="127" spans="14:15" x14ac:dyDescent="0.2">
      <c r="N127" s="29" t="s">
        <v>500</v>
      </c>
      <c r="O127" s="29" t="s">
        <v>510</v>
      </c>
    </row>
    <row r="128" spans="14:15" x14ac:dyDescent="0.2">
      <c r="N128" s="29" t="s">
        <v>500</v>
      </c>
      <c r="O128" s="29" t="s">
        <v>270</v>
      </c>
    </row>
    <row r="129" spans="14:15" x14ac:dyDescent="0.2">
      <c r="N129" s="29" t="s">
        <v>500</v>
      </c>
      <c r="O129" s="29" t="s">
        <v>511</v>
      </c>
    </row>
    <row r="130" spans="14:15" x14ac:dyDescent="0.2">
      <c r="N130" s="29" t="s">
        <v>500</v>
      </c>
      <c r="O130" s="29" t="s">
        <v>512</v>
      </c>
    </row>
    <row r="131" spans="14:15" x14ac:dyDescent="0.2">
      <c r="N131" s="29" t="s">
        <v>500</v>
      </c>
      <c r="O131" s="29" t="s">
        <v>513</v>
      </c>
    </row>
    <row r="132" spans="14:15" x14ac:dyDescent="0.2">
      <c r="N132" s="29" t="s">
        <v>500</v>
      </c>
      <c r="O132" s="29" t="s">
        <v>514</v>
      </c>
    </row>
    <row r="133" spans="14:15" x14ac:dyDescent="0.2">
      <c r="N133" s="29" t="s">
        <v>500</v>
      </c>
      <c r="O133" s="29" t="s">
        <v>272</v>
      </c>
    </row>
    <row r="134" spans="14:15" x14ac:dyDescent="0.2">
      <c r="N134" s="29" t="s">
        <v>500</v>
      </c>
      <c r="O134" s="29" t="s">
        <v>515</v>
      </c>
    </row>
    <row r="135" spans="14:15" x14ac:dyDescent="0.2">
      <c r="N135" s="29" t="s">
        <v>500</v>
      </c>
      <c r="O135" s="29" t="s">
        <v>516</v>
      </c>
    </row>
    <row r="136" spans="14:15" x14ac:dyDescent="0.2">
      <c r="N136" s="29" t="s">
        <v>500</v>
      </c>
      <c r="O136" s="29" t="s">
        <v>517</v>
      </c>
    </row>
    <row r="137" spans="14:15" x14ac:dyDescent="0.2">
      <c r="N137" s="29" t="s">
        <v>500</v>
      </c>
      <c r="O137" s="29" t="s">
        <v>518</v>
      </c>
    </row>
    <row r="138" spans="14:15" x14ac:dyDescent="0.2">
      <c r="N138" s="29" t="s">
        <v>500</v>
      </c>
      <c r="O138" s="29" t="s">
        <v>519</v>
      </c>
    </row>
    <row r="139" spans="14:15" x14ac:dyDescent="0.2">
      <c r="N139" s="29" t="s">
        <v>500</v>
      </c>
      <c r="O139" s="29" t="s">
        <v>520</v>
      </c>
    </row>
    <row r="140" spans="14:15" x14ac:dyDescent="0.2">
      <c r="N140" s="29" t="s">
        <v>500</v>
      </c>
      <c r="O140" s="29" t="s">
        <v>521</v>
      </c>
    </row>
    <row r="141" spans="14:15" x14ac:dyDescent="0.2">
      <c r="N141" s="29" t="s">
        <v>500</v>
      </c>
      <c r="O141" s="29" t="s">
        <v>522</v>
      </c>
    </row>
    <row r="142" spans="14:15" x14ac:dyDescent="0.2">
      <c r="N142" s="29" t="s">
        <v>500</v>
      </c>
      <c r="O142" s="29" t="s">
        <v>523</v>
      </c>
    </row>
    <row r="143" spans="14:15" x14ac:dyDescent="0.2">
      <c r="N143" s="29" t="s">
        <v>500</v>
      </c>
      <c r="O143" s="29" t="s">
        <v>524</v>
      </c>
    </row>
    <row r="144" spans="14:15" x14ac:dyDescent="0.2">
      <c r="N144" s="29" t="s">
        <v>500</v>
      </c>
      <c r="O144" s="29" t="s">
        <v>525</v>
      </c>
    </row>
    <row r="145" spans="14:15" x14ac:dyDescent="0.2">
      <c r="N145" s="29" t="s">
        <v>500</v>
      </c>
      <c r="O145" s="29" t="s">
        <v>526</v>
      </c>
    </row>
    <row r="146" spans="14:15" x14ac:dyDescent="0.2">
      <c r="N146" s="29" t="s">
        <v>500</v>
      </c>
      <c r="O146" s="29" t="s">
        <v>527</v>
      </c>
    </row>
    <row r="147" spans="14:15" x14ac:dyDescent="0.2">
      <c r="N147" s="29" t="s">
        <v>500</v>
      </c>
      <c r="O147" s="29" t="s">
        <v>528</v>
      </c>
    </row>
    <row r="148" spans="14:15" x14ac:dyDescent="0.2">
      <c r="N148" s="29" t="s">
        <v>500</v>
      </c>
      <c r="O148" s="29" t="s">
        <v>274</v>
      </c>
    </row>
    <row r="149" spans="14:15" x14ac:dyDescent="0.2">
      <c r="N149" s="29" t="s">
        <v>500</v>
      </c>
      <c r="O149" s="29" t="s">
        <v>529</v>
      </c>
    </row>
    <row r="150" spans="14:15" x14ac:dyDescent="0.2">
      <c r="N150" s="29" t="s">
        <v>500</v>
      </c>
      <c r="O150" s="29" t="s">
        <v>530</v>
      </c>
    </row>
    <row r="151" spans="14:15" x14ac:dyDescent="0.2">
      <c r="N151" s="29" t="s">
        <v>500</v>
      </c>
      <c r="O151" s="29" t="s">
        <v>531</v>
      </c>
    </row>
    <row r="152" spans="14:15" x14ac:dyDescent="0.2">
      <c r="N152" s="29" t="s">
        <v>500</v>
      </c>
      <c r="O152" s="29" t="s">
        <v>276</v>
      </c>
    </row>
    <row r="153" spans="14:15" x14ac:dyDescent="0.2">
      <c r="N153" s="29" t="s">
        <v>500</v>
      </c>
      <c r="O153" s="29" t="s">
        <v>532</v>
      </c>
    </row>
    <row r="154" spans="14:15" x14ac:dyDescent="0.2">
      <c r="N154" s="29" t="s">
        <v>500</v>
      </c>
      <c r="O154" s="29" t="s">
        <v>533</v>
      </c>
    </row>
    <row r="155" spans="14:15" x14ac:dyDescent="0.2">
      <c r="N155" s="29" t="s">
        <v>500</v>
      </c>
      <c r="O155" s="29" t="s">
        <v>534</v>
      </c>
    </row>
    <row r="156" spans="14:15" x14ac:dyDescent="0.2">
      <c r="N156" s="29" t="s">
        <v>500</v>
      </c>
      <c r="O156" s="29" t="s">
        <v>278</v>
      </c>
    </row>
    <row r="157" spans="14:15" x14ac:dyDescent="0.2">
      <c r="N157" s="29" t="s">
        <v>500</v>
      </c>
      <c r="O157" s="29" t="s">
        <v>535</v>
      </c>
    </row>
    <row r="158" spans="14:15" x14ac:dyDescent="0.2">
      <c r="N158" s="29" t="s">
        <v>536</v>
      </c>
      <c r="O158" s="29" t="s">
        <v>419</v>
      </c>
    </row>
    <row r="159" spans="14:15" x14ac:dyDescent="0.2">
      <c r="N159" s="29" t="s">
        <v>537</v>
      </c>
      <c r="O159" s="29" t="s">
        <v>280</v>
      </c>
    </row>
    <row r="160" spans="14:15" x14ac:dyDescent="0.2">
      <c r="N160" s="29" t="s">
        <v>537</v>
      </c>
      <c r="O160" s="29" t="s">
        <v>281</v>
      </c>
    </row>
    <row r="161" spans="14:15" x14ac:dyDescent="0.2">
      <c r="N161" s="29" t="s">
        <v>537</v>
      </c>
      <c r="O161" s="29" t="s">
        <v>282</v>
      </c>
    </row>
    <row r="162" spans="14:15" x14ac:dyDescent="0.2">
      <c r="N162" s="29" t="s">
        <v>538</v>
      </c>
      <c r="O162" s="29" t="s">
        <v>283</v>
      </c>
    </row>
    <row r="163" spans="14:15" x14ac:dyDescent="0.2">
      <c r="N163" s="29" t="s">
        <v>538</v>
      </c>
      <c r="O163" s="29" t="s">
        <v>539</v>
      </c>
    </row>
    <row r="164" spans="14:15" x14ac:dyDescent="0.2">
      <c r="N164" s="29" t="s">
        <v>538</v>
      </c>
      <c r="O164" s="29" t="s">
        <v>131</v>
      </c>
    </row>
    <row r="165" spans="14:15" x14ac:dyDescent="0.2">
      <c r="N165" s="29" t="s">
        <v>538</v>
      </c>
      <c r="O165" s="29" t="s">
        <v>285</v>
      </c>
    </row>
    <row r="166" spans="14:15" x14ac:dyDescent="0.2">
      <c r="N166" s="29" t="s">
        <v>538</v>
      </c>
      <c r="O166" s="29" t="s">
        <v>286</v>
      </c>
    </row>
    <row r="167" spans="14:15" x14ac:dyDescent="0.2">
      <c r="N167" s="29" t="s">
        <v>538</v>
      </c>
      <c r="O167" s="29" t="s">
        <v>287</v>
      </c>
    </row>
    <row r="168" spans="14:15" x14ac:dyDescent="0.2">
      <c r="N168" s="29" t="s">
        <v>538</v>
      </c>
      <c r="O168" s="29" t="s">
        <v>288</v>
      </c>
    </row>
    <row r="169" spans="14:15" x14ac:dyDescent="0.2">
      <c r="N169" s="29" t="s">
        <v>538</v>
      </c>
      <c r="O169" s="29" t="s">
        <v>289</v>
      </c>
    </row>
    <row r="170" spans="14:15" x14ac:dyDescent="0.2">
      <c r="N170" s="29" t="s">
        <v>540</v>
      </c>
      <c r="O170" s="29" t="s">
        <v>284</v>
      </c>
    </row>
    <row r="171" spans="14:15" x14ac:dyDescent="0.2">
      <c r="N171" s="29" t="s">
        <v>541</v>
      </c>
      <c r="O171" s="29" t="s">
        <v>290</v>
      </c>
    </row>
    <row r="172" spans="14:15" x14ac:dyDescent="0.2">
      <c r="N172" s="29" t="s">
        <v>541</v>
      </c>
      <c r="O172" s="29" t="s">
        <v>542</v>
      </c>
    </row>
    <row r="173" spans="14:15" x14ac:dyDescent="0.2">
      <c r="N173" s="29" t="s">
        <v>541</v>
      </c>
      <c r="O173" s="29" t="s">
        <v>543</v>
      </c>
    </row>
    <row r="174" spans="14:15" x14ac:dyDescent="0.2">
      <c r="N174" s="29" t="s">
        <v>541</v>
      </c>
      <c r="O174" s="29" t="s">
        <v>544</v>
      </c>
    </row>
    <row r="175" spans="14:15" x14ac:dyDescent="0.2">
      <c r="N175" s="29" t="s">
        <v>541</v>
      </c>
      <c r="O175" s="29" t="s">
        <v>545</v>
      </c>
    </row>
    <row r="176" spans="14:15" x14ac:dyDescent="0.2">
      <c r="N176" s="29" t="s">
        <v>541</v>
      </c>
      <c r="O176" s="29" t="s">
        <v>546</v>
      </c>
    </row>
    <row r="177" spans="14:15" x14ac:dyDescent="0.2">
      <c r="N177" s="29" t="s">
        <v>541</v>
      </c>
      <c r="O177" s="29" t="s">
        <v>547</v>
      </c>
    </row>
    <row r="178" spans="14:15" x14ac:dyDescent="0.2">
      <c r="N178" s="29" t="s">
        <v>541</v>
      </c>
      <c r="O178" s="29" t="s">
        <v>548</v>
      </c>
    </row>
    <row r="179" spans="14:15" x14ac:dyDescent="0.2">
      <c r="N179" s="29" t="s">
        <v>541</v>
      </c>
      <c r="O179" s="29" t="s">
        <v>549</v>
      </c>
    </row>
    <row r="180" spans="14:15" x14ac:dyDescent="0.2">
      <c r="N180" s="29" t="s">
        <v>541</v>
      </c>
      <c r="O180" s="29" t="s">
        <v>292</v>
      </c>
    </row>
    <row r="181" spans="14:15" x14ac:dyDescent="0.2">
      <c r="N181" s="29" t="s">
        <v>541</v>
      </c>
      <c r="O181" s="29" t="s">
        <v>550</v>
      </c>
    </row>
    <row r="182" spans="14:15" x14ac:dyDescent="0.2">
      <c r="N182" s="29" t="s">
        <v>541</v>
      </c>
      <c r="O182" s="29" t="s">
        <v>551</v>
      </c>
    </row>
    <row r="183" spans="14:15" x14ac:dyDescent="0.2">
      <c r="N183" s="29" t="s">
        <v>541</v>
      </c>
      <c r="O183" s="29" t="s">
        <v>293</v>
      </c>
    </row>
    <row r="184" spans="14:15" x14ac:dyDescent="0.2">
      <c r="N184" s="29" t="s">
        <v>541</v>
      </c>
      <c r="O184" s="29" t="s">
        <v>294</v>
      </c>
    </row>
    <row r="185" spans="14:15" x14ac:dyDescent="0.2">
      <c r="N185" s="29" t="s">
        <v>552</v>
      </c>
      <c r="O185" s="29">
        <v>405</v>
      </c>
    </row>
    <row r="186" spans="14:15" x14ac:dyDescent="0.2">
      <c r="N186" s="29" t="s">
        <v>552</v>
      </c>
      <c r="O186" s="29">
        <v>410</v>
      </c>
    </row>
    <row r="187" spans="14:15" x14ac:dyDescent="0.2">
      <c r="N187" s="29" t="s">
        <v>552</v>
      </c>
      <c r="O187" s="29">
        <v>429</v>
      </c>
    </row>
    <row r="188" spans="14:15" x14ac:dyDescent="0.2">
      <c r="N188" s="29" t="s">
        <v>552</v>
      </c>
      <c r="O188" s="29">
        <v>430</v>
      </c>
    </row>
    <row r="189" spans="14:15" x14ac:dyDescent="0.2">
      <c r="N189" s="29" t="s">
        <v>552</v>
      </c>
      <c r="O189" s="29" t="s">
        <v>553</v>
      </c>
    </row>
    <row r="190" spans="14:15" x14ac:dyDescent="0.2">
      <c r="N190" s="29" t="s">
        <v>552</v>
      </c>
      <c r="O190" s="29" t="s">
        <v>554</v>
      </c>
    </row>
    <row r="191" spans="14:15" x14ac:dyDescent="0.2">
      <c r="N191" s="29" t="s">
        <v>552</v>
      </c>
      <c r="O191" s="29" t="s">
        <v>555</v>
      </c>
    </row>
    <row r="192" spans="14:15" x14ac:dyDescent="0.2">
      <c r="N192" s="29" t="s">
        <v>552</v>
      </c>
      <c r="O192" s="29" t="s">
        <v>556</v>
      </c>
    </row>
    <row r="193" spans="14:15" x14ac:dyDescent="0.2">
      <c r="N193" s="29" t="s">
        <v>552</v>
      </c>
      <c r="O193" s="29" t="s">
        <v>557</v>
      </c>
    </row>
    <row r="194" spans="14:15" x14ac:dyDescent="0.2">
      <c r="N194" s="29" t="s">
        <v>552</v>
      </c>
      <c r="O194" s="29" t="s">
        <v>558</v>
      </c>
    </row>
    <row r="195" spans="14:15" x14ac:dyDescent="0.2">
      <c r="N195" s="29" t="s">
        <v>552</v>
      </c>
      <c r="O195" s="29" t="s">
        <v>559</v>
      </c>
    </row>
    <row r="196" spans="14:15" x14ac:dyDescent="0.2">
      <c r="N196" s="29" t="s">
        <v>552</v>
      </c>
      <c r="O196" s="29" t="s">
        <v>560</v>
      </c>
    </row>
    <row r="197" spans="14:15" x14ac:dyDescent="0.2">
      <c r="N197" s="29" t="s">
        <v>552</v>
      </c>
      <c r="O197" s="29" t="s">
        <v>561</v>
      </c>
    </row>
    <row r="198" spans="14:15" x14ac:dyDescent="0.2">
      <c r="N198" s="29" t="s">
        <v>552</v>
      </c>
      <c r="O198" s="29" t="s">
        <v>562</v>
      </c>
    </row>
    <row r="199" spans="14:15" x14ac:dyDescent="0.2">
      <c r="N199" s="29" t="s">
        <v>552</v>
      </c>
      <c r="O199" s="29" t="s">
        <v>563</v>
      </c>
    </row>
    <row r="200" spans="14:15" x14ac:dyDescent="0.2">
      <c r="N200" s="29" t="s">
        <v>552</v>
      </c>
      <c r="O200" s="29" t="s">
        <v>564</v>
      </c>
    </row>
    <row r="201" spans="14:15" x14ac:dyDescent="0.2">
      <c r="N201" s="29" t="s">
        <v>552</v>
      </c>
      <c r="O201" s="29" t="s">
        <v>565</v>
      </c>
    </row>
    <row r="202" spans="14:15" x14ac:dyDescent="0.2">
      <c r="N202" s="29" t="s">
        <v>552</v>
      </c>
      <c r="O202" s="29" t="s">
        <v>298</v>
      </c>
    </row>
    <row r="203" spans="14:15" x14ac:dyDescent="0.2">
      <c r="N203" s="29" t="s">
        <v>552</v>
      </c>
      <c r="O203" s="29" t="s">
        <v>566</v>
      </c>
    </row>
    <row r="204" spans="14:15" x14ac:dyDescent="0.2">
      <c r="N204" s="29" t="s">
        <v>552</v>
      </c>
      <c r="O204" s="29" t="s">
        <v>567</v>
      </c>
    </row>
    <row r="205" spans="14:15" x14ac:dyDescent="0.2">
      <c r="N205" s="29" t="s">
        <v>552</v>
      </c>
      <c r="O205" s="29" t="s">
        <v>568</v>
      </c>
    </row>
    <row r="206" spans="14:15" x14ac:dyDescent="0.2">
      <c r="N206" s="29" t="s">
        <v>552</v>
      </c>
      <c r="O206" s="29" t="s">
        <v>569</v>
      </c>
    </row>
    <row r="207" spans="14:15" x14ac:dyDescent="0.2">
      <c r="N207" s="29" t="s">
        <v>552</v>
      </c>
      <c r="O207" s="29" t="s">
        <v>570</v>
      </c>
    </row>
    <row r="208" spans="14:15" x14ac:dyDescent="0.2">
      <c r="N208" s="29" t="s">
        <v>552</v>
      </c>
      <c r="O208" s="29" t="s">
        <v>571</v>
      </c>
    </row>
    <row r="209" spans="14:15" x14ac:dyDescent="0.2">
      <c r="N209" s="29" t="s">
        <v>552</v>
      </c>
      <c r="O209" s="29" t="s">
        <v>572</v>
      </c>
    </row>
    <row r="210" spans="14:15" x14ac:dyDescent="0.2">
      <c r="N210" s="29" t="s">
        <v>552</v>
      </c>
      <c r="O210" s="29" t="s">
        <v>573</v>
      </c>
    </row>
    <row r="211" spans="14:15" x14ac:dyDescent="0.2">
      <c r="N211" s="29" t="s">
        <v>552</v>
      </c>
      <c r="O211" s="29" t="s">
        <v>574</v>
      </c>
    </row>
    <row r="212" spans="14:15" x14ac:dyDescent="0.2">
      <c r="N212" s="29" t="s">
        <v>552</v>
      </c>
      <c r="O212" s="29" t="s">
        <v>575</v>
      </c>
    </row>
    <row r="213" spans="14:15" x14ac:dyDescent="0.2">
      <c r="N213" s="29" t="s">
        <v>552</v>
      </c>
      <c r="O213" s="29" t="s">
        <v>576</v>
      </c>
    </row>
    <row r="214" spans="14:15" x14ac:dyDescent="0.2">
      <c r="N214" s="29" t="s">
        <v>552</v>
      </c>
      <c r="O214" s="29" t="s">
        <v>577</v>
      </c>
    </row>
    <row r="215" spans="14:15" x14ac:dyDescent="0.2">
      <c r="N215" s="29" t="s">
        <v>552</v>
      </c>
      <c r="O215" s="29" t="s">
        <v>578</v>
      </c>
    </row>
    <row r="216" spans="14:15" x14ac:dyDescent="0.2">
      <c r="N216" s="29" t="s">
        <v>552</v>
      </c>
      <c r="O216" s="29" t="s">
        <v>579</v>
      </c>
    </row>
    <row r="217" spans="14:15" x14ac:dyDescent="0.2">
      <c r="N217" s="29" t="s">
        <v>552</v>
      </c>
      <c r="O217" s="29" t="s">
        <v>580</v>
      </c>
    </row>
    <row r="218" spans="14:15" x14ac:dyDescent="0.2">
      <c r="N218" s="29" t="s">
        <v>552</v>
      </c>
      <c r="O218" s="29" t="s">
        <v>581</v>
      </c>
    </row>
    <row r="219" spans="14:15" x14ac:dyDescent="0.2">
      <c r="N219" s="29" t="s">
        <v>552</v>
      </c>
      <c r="O219" s="29" t="s">
        <v>582</v>
      </c>
    </row>
    <row r="220" spans="14:15" x14ac:dyDescent="0.2">
      <c r="N220" s="29" t="s">
        <v>552</v>
      </c>
      <c r="O220" s="29" t="s">
        <v>583</v>
      </c>
    </row>
    <row r="221" spans="14:15" x14ac:dyDescent="0.2">
      <c r="N221" s="29" t="s">
        <v>552</v>
      </c>
      <c r="O221" s="29" t="s">
        <v>584</v>
      </c>
    </row>
    <row r="222" spans="14:15" x14ac:dyDescent="0.2">
      <c r="N222" s="29" t="s">
        <v>552</v>
      </c>
      <c r="O222" s="29" t="s">
        <v>585</v>
      </c>
    </row>
    <row r="223" spans="14:15" x14ac:dyDescent="0.2">
      <c r="N223" s="29" t="s">
        <v>552</v>
      </c>
      <c r="O223" s="29" t="s">
        <v>586</v>
      </c>
    </row>
    <row r="224" spans="14:15" x14ac:dyDescent="0.2">
      <c r="N224" s="29" t="s">
        <v>552</v>
      </c>
      <c r="O224" s="29" t="s">
        <v>587</v>
      </c>
    </row>
    <row r="225" spans="14:15" x14ac:dyDescent="0.2">
      <c r="N225" s="29" t="s">
        <v>552</v>
      </c>
      <c r="O225" s="29" t="s">
        <v>588</v>
      </c>
    </row>
    <row r="226" spans="14:15" x14ac:dyDescent="0.2">
      <c r="N226" s="29" t="s">
        <v>552</v>
      </c>
      <c r="O226" s="29" t="s">
        <v>589</v>
      </c>
    </row>
    <row r="227" spans="14:15" x14ac:dyDescent="0.2">
      <c r="N227" s="29" t="s">
        <v>552</v>
      </c>
      <c r="O227" s="29" t="s">
        <v>590</v>
      </c>
    </row>
    <row r="228" spans="14:15" x14ac:dyDescent="0.2">
      <c r="N228" s="29" t="s">
        <v>552</v>
      </c>
      <c r="O228" s="29" t="s">
        <v>591</v>
      </c>
    </row>
    <row r="229" spans="14:15" x14ac:dyDescent="0.2">
      <c r="N229" s="29" t="s">
        <v>552</v>
      </c>
      <c r="O229" s="29" t="s">
        <v>592</v>
      </c>
    </row>
    <row r="230" spans="14:15" x14ac:dyDescent="0.2">
      <c r="N230" s="29" t="s">
        <v>552</v>
      </c>
      <c r="O230" s="29" t="s">
        <v>303</v>
      </c>
    </row>
    <row r="231" spans="14:15" x14ac:dyDescent="0.2">
      <c r="N231" s="29" t="s">
        <v>552</v>
      </c>
      <c r="O231" s="29" t="s">
        <v>552</v>
      </c>
    </row>
    <row r="232" spans="14:15" x14ac:dyDescent="0.2">
      <c r="N232" s="29" t="s">
        <v>552</v>
      </c>
      <c r="O232" s="29" t="s">
        <v>496</v>
      </c>
    </row>
    <row r="233" spans="14:15" x14ac:dyDescent="0.2">
      <c r="N233" s="29" t="s">
        <v>552</v>
      </c>
      <c r="O233" s="29" t="s">
        <v>593</v>
      </c>
    </row>
    <row r="234" spans="14:15" x14ac:dyDescent="0.2">
      <c r="N234" s="29" t="s">
        <v>552</v>
      </c>
      <c r="O234" s="29" t="s">
        <v>497</v>
      </c>
    </row>
    <row r="235" spans="14:15" x14ac:dyDescent="0.2">
      <c r="N235" s="29" t="s">
        <v>552</v>
      </c>
      <c r="O235" s="29" t="s">
        <v>594</v>
      </c>
    </row>
    <row r="236" spans="14:15" x14ac:dyDescent="0.2">
      <c r="N236" s="29" t="s">
        <v>552</v>
      </c>
      <c r="O236" s="29" t="s">
        <v>595</v>
      </c>
    </row>
    <row r="237" spans="14:15" x14ac:dyDescent="0.2">
      <c r="N237" s="29" t="s">
        <v>552</v>
      </c>
      <c r="O237" s="29" t="s">
        <v>596</v>
      </c>
    </row>
    <row r="238" spans="14:15" x14ac:dyDescent="0.2">
      <c r="N238" s="29" t="s">
        <v>552</v>
      </c>
      <c r="O238" s="29" t="s">
        <v>597</v>
      </c>
    </row>
    <row r="239" spans="14:15" x14ac:dyDescent="0.2">
      <c r="N239" s="29" t="s">
        <v>552</v>
      </c>
      <c r="O239" s="29" t="s">
        <v>598</v>
      </c>
    </row>
    <row r="240" spans="14:15" x14ac:dyDescent="0.2">
      <c r="N240" s="29" t="s">
        <v>552</v>
      </c>
      <c r="O240" s="29" t="s">
        <v>305</v>
      </c>
    </row>
    <row r="241" spans="14:15" x14ac:dyDescent="0.2">
      <c r="N241" s="29" t="s">
        <v>552</v>
      </c>
      <c r="O241" s="29" t="s">
        <v>306</v>
      </c>
    </row>
    <row r="242" spans="14:15" x14ac:dyDescent="0.2">
      <c r="N242" s="29" t="s">
        <v>599</v>
      </c>
      <c r="O242" s="29" t="s">
        <v>419</v>
      </c>
    </row>
    <row r="243" spans="14:15" x14ac:dyDescent="0.2">
      <c r="N243" s="29" t="s">
        <v>599</v>
      </c>
      <c r="O243" s="29" t="s">
        <v>267</v>
      </c>
    </row>
    <row r="244" spans="14:15" x14ac:dyDescent="0.2">
      <c r="N244" s="29" t="s">
        <v>599</v>
      </c>
      <c r="O244" s="29" t="s">
        <v>270</v>
      </c>
    </row>
    <row r="245" spans="14:15" x14ac:dyDescent="0.2">
      <c r="N245" s="29" t="s">
        <v>599</v>
      </c>
      <c r="O245" s="29" t="s">
        <v>276</v>
      </c>
    </row>
    <row r="246" spans="14:15" x14ac:dyDescent="0.2">
      <c r="N246" s="29" t="s">
        <v>599</v>
      </c>
      <c r="O246" s="29" t="s">
        <v>278</v>
      </c>
    </row>
    <row r="247" spans="14:15" x14ac:dyDescent="0.2">
      <c r="N247" s="29" t="s">
        <v>600</v>
      </c>
      <c r="O247" s="29" t="s">
        <v>496</v>
      </c>
    </row>
    <row r="248" spans="14:15" x14ac:dyDescent="0.2">
      <c r="N248" s="29" t="s">
        <v>600</v>
      </c>
      <c r="O248" s="29" t="s">
        <v>497</v>
      </c>
    </row>
    <row r="249" spans="14:15" x14ac:dyDescent="0.2">
      <c r="N249" s="29" t="s">
        <v>600</v>
      </c>
      <c r="O249" s="29" t="s">
        <v>503</v>
      </c>
    </row>
    <row r="250" spans="14:15" x14ac:dyDescent="0.2">
      <c r="N250" s="29" t="s">
        <v>600</v>
      </c>
      <c r="O250" s="29" t="s">
        <v>504</v>
      </c>
    </row>
    <row r="251" spans="14:15" x14ac:dyDescent="0.2">
      <c r="N251" s="29" t="s">
        <v>600</v>
      </c>
      <c r="O251" s="29" t="s">
        <v>505</v>
      </c>
    </row>
    <row r="252" spans="14:15" x14ac:dyDescent="0.2">
      <c r="N252" s="29" t="s">
        <v>600</v>
      </c>
      <c r="O252" s="29" t="s">
        <v>506</v>
      </c>
    </row>
    <row r="253" spans="14:15" x14ac:dyDescent="0.2">
      <c r="N253" s="29" t="s">
        <v>600</v>
      </c>
      <c r="O253" s="29" t="s">
        <v>507</v>
      </c>
    </row>
    <row r="254" spans="14:15" x14ac:dyDescent="0.2">
      <c r="N254" s="29" t="s">
        <v>600</v>
      </c>
      <c r="O254" s="29" t="s">
        <v>508</v>
      </c>
    </row>
    <row r="255" spans="14:15" x14ac:dyDescent="0.2">
      <c r="N255" s="29" t="s">
        <v>600</v>
      </c>
      <c r="O255" s="29" t="s">
        <v>509</v>
      </c>
    </row>
    <row r="256" spans="14:15" x14ac:dyDescent="0.2">
      <c r="N256" s="29" t="s">
        <v>600</v>
      </c>
      <c r="O256" s="29" t="s">
        <v>269</v>
      </c>
    </row>
    <row r="257" spans="14:15" x14ac:dyDescent="0.2">
      <c r="N257" s="29" t="s">
        <v>600</v>
      </c>
      <c r="O257" s="29" t="s">
        <v>510</v>
      </c>
    </row>
    <row r="258" spans="14:15" x14ac:dyDescent="0.2">
      <c r="N258" s="29" t="s">
        <v>600</v>
      </c>
      <c r="O258" s="29" t="s">
        <v>513</v>
      </c>
    </row>
    <row r="259" spans="14:15" x14ac:dyDescent="0.2">
      <c r="N259" s="29" t="s">
        <v>600</v>
      </c>
      <c r="O259" s="29" t="s">
        <v>514</v>
      </c>
    </row>
    <row r="260" spans="14:15" x14ac:dyDescent="0.2">
      <c r="N260" s="29" t="s">
        <v>600</v>
      </c>
      <c r="O260" s="29" t="s">
        <v>272</v>
      </c>
    </row>
    <row r="261" spans="14:15" x14ac:dyDescent="0.2">
      <c r="N261" s="29" t="s">
        <v>600</v>
      </c>
      <c r="O261" s="29" t="s">
        <v>515</v>
      </c>
    </row>
    <row r="262" spans="14:15" x14ac:dyDescent="0.2">
      <c r="N262" s="29" t="s">
        <v>600</v>
      </c>
      <c r="O262" s="29" t="s">
        <v>517</v>
      </c>
    </row>
    <row r="263" spans="14:15" x14ac:dyDescent="0.2">
      <c r="N263" s="29" t="s">
        <v>600</v>
      </c>
      <c r="O263" s="29" t="s">
        <v>518</v>
      </c>
    </row>
    <row r="264" spans="14:15" x14ac:dyDescent="0.2">
      <c r="N264" s="29" t="s">
        <v>600</v>
      </c>
      <c r="O264" s="29" t="s">
        <v>519</v>
      </c>
    </row>
    <row r="265" spans="14:15" x14ac:dyDescent="0.2">
      <c r="N265" s="29" t="s">
        <v>600</v>
      </c>
      <c r="O265" s="29" t="s">
        <v>520</v>
      </c>
    </row>
    <row r="266" spans="14:15" x14ac:dyDescent="0.2">
      <c r="N266" s="29" t="s">
        <v>600</v>
      </c>
      <c r="O266" s="29" t="s">
        <v>523</v>
      </c>
    </row>
    <row r="267" spans="14:15" x14ac:dyDescent="0.2">
      <c r="N267" s="29" t="s">
        <v>600</v>
      </c>
      <c r="O267" s="29" t="s">
        <v>524</v>
      </c>
    </row>
    <row r="268" spans="14:15" x14ac:dyDescent="0.2">
      <c r="N268" s="29" t="s">
        <v>600</v>
      </c>
      <c r="O268" s="29" t="s">
        <v>527</v>
      </c>
    </row>
    <row r="269" spans="14:15" x14ac:dyDescent="0.2">
      <c r="N269" s="29" t="s">
        <v>600</v>
      </c>
      <c r="O269" s="29" t="s">
        <v>528</v>
      </c>
    </row>
    <row r="270" spans="14:15" x14ac:dyDescent="0.2">
      <c r="N270" s="29" t="s">
        <v>600</v>
      </c>
      <c r="O270" s="29" t="s">
        <v>274</v>
      </c>
    </row>
    <row r="271" spans="14:15" x14ac:dyDescent="0.2">
      <c r="N271" s="29" t="s">
        <v>600</v>
      </c>
      <c r="O271" s="29" t="s">
        <v>529</v>
      </c>
    </row>
    <row r="272" spans="14:15" x14ac:dyDescent="0.2">
      <c r="N272" s="29" t="s">
        <v>600</v>
      </c>
      <c r="O272" s="29" t="s">
        <v>530</v>
      </c>
    </row>
    <row r="273" spans="14:15" x14ac:dyDescent="0.2">
      <c r="N273" s="29" t="s">
        <v>600</v>
      </c>
      <c r="O273" s="29" t="s">
        <v>531</v>
      </c>
    </row>
    <row r="274" spans="14:15" x14ac:dyDescent="0.2">
      <c r="N274" s="29" t="s">
        <v>600</v>
      </c>
      <c r="O274" s="29" t="s">
        <v>532</v>
      </c>
    </row>
    <row r="275" spans="14:15" x14ac:dyDescent="0.2">
      <c r="N275" s="29" t="s">
        <v>600</v>
      </c>
      <c r="O275" s="29" t="s">
        <v>533</v>
      </c>
    </row>
    <row r="276" spans="14:15" x14ac:dyDescent="0.2">
      <c r="N276" s="29" t="s">
        <v>600</v>
      </c>
      <c r="O276" s="29" t="s">
        <v>534</v>
      </c>
    </row>
    <row r="277" spans="14:15" x14ac:dyDescent="0.2">
      <c r="N277" s="29" t="s">
        <v>600</v>
      </c>
      <c r="O277" s="29" t="s">
        <v>535</v>
      </c>
    </row>
    <row r="278" spans="14:15" x14ac:dyDescent="0.2">
      <c r="N278" s="29" t="s">
        <v>601</v>
      </c>
      <c r="O278" s="29" t="s">
        <v>419</v>
      </c>
    </row>
    <row r="279" spans="14:15" x14ac:dyDescent="0.2">
      <c r="N279" s="29" t="s">
        <v>602</v>
      </c>
      <c r="O279" s="29" t="s">
        <v>309</v>
      </c>
    </row>
    <row r="280" spans="14:15" x14ac:dyDescent="0.2">
      <c r="N280" s="29" t="s">
        <v>602</v>
      </c>
      <c r="O280" s="29" t="s">
        <v>603</v>
      </c>
    </row>
    <row r="281" spans="14:15" x14ac:dyDescent="0.2">
      <c r="N281" s="29" t="s">
        <v>602</v>
      </c>
      <c r="O281" s="29" t="s">
        <v>310</v>
      </c>
    </row>
    <row r="282" spans="14:15" x14ac:dyDescent="0.2">
      <c r="N282" s="29" t="s">
        <v>602</v>
      </c>
      <c r="O282" s="29" t="s">
        <v>311</v>
      </c>
    </row>
    <row r="283" spans="14:15" x14ac:dyDescent="0.2">
      <c r="N283" s="29" t="s">
        <v>602</v>
      </c>
      <c r="O283" s="29" t="s">
        <v>604</v>
      </c>
    </row>
    <row r="284" spans="14:15" x14ac:dyDescent="0.2">
      <c r="N284" s="29" t="s">
        <v>602</v>
      </c>
      <c r="O284" s="29" t="s">
        <v>312</v>
      </c>
    </row>
    <row r="285" spans="14:15" x14ac:dyDescent="0.2">
      <c r="N285" s="29" t="s">
        <v>602</v>
      </c>
      <c r="O285" s="29" t="s">
        <v>605</v>
      </c>
    </row>
    <row r="286" spans="14:15" x14ac:dyDescent="0.2">
      <c r="N286" s="29" t="s">
        <v>602</v>
      </c>
      <c r="O286" s="29" t="s">
        <v>313</v>
      </c>
    </row>
    <row r="287" spans="14:15" x14ac:dyDescent="0.2">
      <c r="N287" s="29" t="s">
        <v>602</v>
      </c>
      <c r="O287" s="29" t="s">
        <v>606</v>
      </c>
    </row>
    <row r="288" spans="14:15" x14ac:dyDescent="0.2">
      <c r="N288" s="29" t="s">
        <v>602</v>
      </c>
      <c r="O288" s="29" t="s">
        <v>607</v>
      </c>
    </row>
    <row r="289" spans="14:15" x14ac:dyDescent="0.2">
      <c r="N289" s="29" t="s">
        <v>602</v>
      </c>
      <c r="O289" s="29" t="s">
        <v>608</v>
      </c>
    </row>
    <row r="290" spans="14:15" x14ac:dyDescent="0.2">
      <c r="N290" s="29" t="s">
        <v>609</v>
      </c>
      <c r="O290" s="29" t="s">
        <v>610</v>
      </c>
    </row>
    <row r="291" spans="14:15" x14ac:dyDescent="0.2">
      <c r="N291" s="29" t="s">
        <v>609</v>
      </c>
      <c r="O291" s="29" t="s">
        <v>611</v>
      </c>
    </row>
    <row r="292" spans="14:15" x14ac:dyDescent="0.2">
      <c r="N292" s="29" t="s">
        <v>609</v>
      </c>
      <c r="O292" s="29" t="s">
        <v>612</v>
      </c>
    </row>
    <row r="293" spans="14:15" x14ac:dyDescent="0.2">
      <c r="N293" s="29" t="s">
        <v>609</v>
      </c>
      <c r="O293" s="29" t="s">
        <v>613</v>
      </c>
    </row>
    <row r="294" spans="14:15" x14ac:dyDescent="0.2">
      <c r="N294" s="29" t="s">
        <v>609</v>
      </c>
      <c r="O294" s="29" t="s">
        <v>614</v>
      </c>
    </row>
    <row r="295" spans="14:15" x14ac:dyDescent="0.2">
      <c r="N295" s="29" t="s">
        <v>609</v>
      </c>
      <c r="O295" s="29" t="s">
        <v>615</v>
      </c>
    </row>
    <row r="296" spans="14:15" x14ac:dyDescent="0.2">
      <c r="N296" s="29" t="s">
        <v>609</v>
      </c>
      <c r="O296" s="29" t="s">
        <v>616</v>
      </c>
    </row>
    <row r="297" spans="14:15" x14ac:dyDescent="0.2">
      <c r="N297" s="29" t="s">
        <v>609</v>
      </c>
      <c r="O297" s="29" t="s">
        <v>617</v>
      </c>
    </row>
    <row r="298" spans="14:15" x14ac:dyDescent="0.2">
      <c r="N298" s="29" t="s">
        <v>609</v>
      </c>
      <c r="O298" s="29" t="s">
        <v>618</v>
      </c>
    </row>
    <row r="299" spans="14:15" x14ac:dyDescent="0.2">
      <c r="N299" s="29" t="s">
        <v>413</v>
      </c>
      <c r="O299" s="29" t="s">
        <v>102</v>
      </c>
    </row>
    <row r="300" spans="14:15" x14ac:dyDescent="0.2">
      <c r="N300" s="29" t="s">
        <v>413</v>
      </c>
      <c r="O300" s="29" t="s">
        <v>57</v>
      </c>
    </row>
    <row r="301" spans="14:15" x14ac:dyDescent="0.2">
      <c r="N301" s="29" t="s">
        <v>413</v>
      </c>
      <c r="O301" s="29" t="s">
        <v>123</v>
      </c>
    </row>
    <row r="302" spans="14:15" x14ac:dyDescent="0.2">
      <c r="N302" s="29" t="s">
        <v>413</v>
      </c>
      <c r="O302" s="29" t="s">
        <v>260</v>
      </c>
    </row>
    <row r="303" spans="14:15" x14ac:dyDescent="0.2">
      <c r="N303" s="29" t="s">
        <v>414</v>
      </c>
      <c r="O303" s="29" t="s">
        <v>102</v>
      </c>
    </row>
    <row r="304" spans="14:15" x14ac:dyDescent="0.2">
      <c r="N304" s="29" t="s">
        <v>414</v>
      </c>
      <c r="O304" s="29" t="s">
        <v>57</v>
      </c>
    </row>
    <row r="305" spans="14:15" x14ac:dyDescent="0.2">
      <c r="N305" s="29" t="s">
        <v>414</v>
      </c>
      <c r="O305" s="29" t="s">
        <v>123</v>
      </c>
    </row>
    <row r="306" spans="14:15" x14ac:dyDescent="0.2">
      <c r="N306" s="29" t="s">
        <v>619</v>
      </c>
      <c r="O306" s="29" t="s">
        <v>620</v>
      </c>
    </row>
    <row r="307" spans="14:15" x14ac:dyDescent="0.2">
      <c r="N307" s="29" t="s">
        <v>619</v>
      </c>
      <c r="O307" s="29" t="s">
        <v>621</v>
      </c>
    </row>
    <row r="308" spans="14:15" x14ac:dyDescent="0.2">
      <c r="N308" s="29" t="s">
        <v>622</v>
      </c>
      <c r="O308" s="29" t="s">
        <v>496</v>
      </c>
    </row>
    <row r="309" spans="14:15" x14ac:dyDescent="0.2">
      <c r="N309" s="29" t="s">
        <v>622</v>
      </c>
      <c r="O309" s="29" t="s">
        <v>497</v>
      </c>
    </row>
    <row r="310" spans="14:15" x14ac:dyDescent="0.2">
      <c r="N310" s="29" t="s">
        <v>622</v>
      </c>
      <c r="O310" s="29" t="s">
        <v>503</v>
      </c>
    </row>
    <row r="311" spans="14:15" x14ac:dyDescent="0.2">
      <c r="N311" s="29" t="s">
        <v>622</v>
      </c>
      <c r="O311" s="29" t="s">
        <v>504</v>
      </c>
    </row>
    <row r="312" spans="14:15" x14ac:dyDescent="0.2">
      <c r="N312" s="29" t="s">
        <v>622</v>
      </c>
      <c r="O312" s="29" t="s">
        <v>267</v>
      </c>
    </row>
    <row r="313" spans="14:15" x14ac:dyDescent="0.2">
      <c r="N313" s="29" t="s">
        <v>622</v>
      </c>
      <c r="O313" s="29" t="s">
        <v>505</v>
      </c>
    </row>
    <row r="314" spans="14:15" x14ac:dyDescent="0.2">
      <c r="N314" s="29" t="s">
        <v>622</v>
      </c>
      <c r="O314" s="29" t="s">
        <v>506</v>
      </c>
    </row>
    <row r="315" spans="14:15" x14ac:dyDescent="0.2">
      <c r="N315" s="29" t="s">
        <v>622</v>
      </c>
      <c r="O315" s="29" t="s">
        <v>507</v>
      </c>
    </row>
    <row r="316" spans="14:15" x14ac:dyDescent="0.2">
      <c r="N316" s="29" t="s">
        <v>622</v>
      </c>
      <c r="O316" s="29" t="s">
        <v>508</v>
      </c>
    </row>
    <row r="317" spans="14:15" x14ac:dyDescent="0.2">
      <c r="N317" s="29" t="s">
        <v>622</v>
      </c>
      <c r="O317" s="29" t="s">
        <v>509</v>
      </c>
    </row>
    <row r="318" spans="14:15" x14ac:dyDescent="0.2">
      <c r="N318" s="29" t="s">
        <v>622</v>
      </c>
      <c r="O318" s="29" t="s">
        <v>269</v>
      </c>
    </row>
    <row r="319" spans="14:15" x14ac:dyDescent="0.2">
      <c r="N319" s="29" t="s">
        <v>622</v>
      </c>
      <c r="O319" s="29" t="s">
        <v>510</v>
      </c>
    </row>
    <row r="320" spans="14:15" x14ac:dyDescent="0.2">
      <c r="N320" s="29" t="s">
        <v>622</v>
      </c>
      <c r="O320" s="29" t="s">
        <v>270</v>
      </c>
    </row>
    <row r="321" spans="14:15" x14ac:dyDescent="0.2">
      <c r="N321" s="29" t="s">
        <v>622</v>
      </c>
      <c r="O321" s="29" t="s">
        <v>511</v>
      </c>
    </row>
    <row r="322" spans="14:15" x14ac:dyDescent="0.2">
      <c r="N322" s="29" t="s">
        <v>622</v>
      </c>
      <c r="O322" s="29" t="s">
        <v>512</v>
      </c>
    </row>
    <row r="323" spans="14:15" x14ac:dyDescent="0.2">
      <c r="N323" s="29" t="s">
        <v>622</v>
      </c>
      <c r="O323" s="29" t="s">
        <v>513</v>
      </c>
    </row>
    <row r="324" spans="14:15" x14ac:dyDescent="0.2">
      <c r="N324" s="29" t="s">
        <v>622</v>
      </c>
      <c r="O324" s="29" t="s">
        <v>514</v>
      </c>
    </row>
    <row r="325" spans="14:15" x14ac:dyDescent="0.2">
      <c r="N325" s="29" t="s">
        <v>622</v>
      </c>
      <c r="O325" s="29" t="s">
        <v>272</v>
      </c>
    </row>
    <row r="326" spans="14:15" x14ac:dyDescent="0.2">
      <c r="N326" s="29" t="s">
        <v>622</v>
      </c>
      <c r="O326" s="29" t="s">
        <v>515</v>
      </c>
    </row>
    <row r="327" spans="14:15" x14ac:dyDescent="0.2">
      <c r="N327" s="29" t="s">
        <v>622</v>
      </c>
      <c r="O327" s="29" t="s">
        <v>517</v>
      </c>
    </row>
    <row r="328" spans="14:15" x14ac:dyDescent="0.2">
      <c r="N328" s="29" t="s">
        <v>622</v>
      </c>
      <c r="O328" s="29" t="s">
        <v>518</v>
      </c>
    </row>
    <row r="329" spans="14:15" x14ac:dyDescent="0.2">
      <c r="N329" s="29" t="s">
        <v>622</v>
      </c>
      <c r="O329" s="29" t="s">
        <v>519</v>
      </c>
    </row>
    <row r="330" spans="14:15" x14ac:dyDescent="0.2">
      <c r="N330" s="29" t="s">
        <v>622</v>
      </c>
      <c r="O330" s="29" t="s">
        <v>520</v>
      </c>
    </row>
    <row r="331" spans="14:15" x14ac:dyDescent="0.2">
      <c r="N331" s="29" t="s">
        <v>622</v>
      </c>
      <c r="O331" s="29" t="s">
        <v>521</v>
      </c>
    </row>
    <row r="332" spans="14:15" x14ac:dyDescent="0.2">
      <c r="N332" s="29" t="s">
        <v>622</v>
      </c>
      <c r="O332" s="29" t="s">
        <v>522</v>
      </c>
    </row>
    <row r="333" spans="14:15" x14ac:dyDescent="0.2">
      <c r="N333" s="29" t="s">
        <v>622</v>
      </c>
      <c r="O333" s="29" t="s">
        <v>523</v>
      </c>
    </row>
    <row r="334" spans="14:15" x14ac:dyDescent="0.2">
      <c r="N334" s="29" t="s">
        <v>622</v>
      </c>
      <c r="O334" s="29" t="s">
        <v>524</v>
      </c>
    </row>
    <row r="335" spans="14:15" x14ac:dyDescent="0.2">
      <c r="N335" s="29" t="s">
        <v>622</v>
      </c>
      <c r="O335" s="29" t="s">
        <v>308</v>
      </c>
    </row>
    <row r="336" spans="14:15" x14ac:dyDescent="0.2">
      <c r="N336" s="29" t="s">
        <v>622</v>
      </c>
      <c r="O336" s="29" t="s">
        <v>623</v>
      </c>
    </row>
    <row r="337" spans="14:15" x14ac:dyDescent="0.2">
      <c r="N337" s="29" t="s">
        <v>622</v>
      </c>
      <c r="O337" s="29" t="s">
        <v>527</v>
      </c>
    </row>
    <row r="338" spans="14:15" x14ac:dyDescent="0.2">
      <c r="N338" s="29" t="s">
        <v>622</v>
      </c>
      <c r="O338" s="29" t="s">
        <v>528</v>
      </c>
    </row>
    <row r="339" spans="14:15" x14ac:dyDescent="0.2">
      <c r="N339" s="29" t="s">
        <v>622</v>
      </c>
      <c r="O339" s="29" t="s">
        <v>274</v>
      </c>
    </row>
    <row r="340" spans="14:15" x14ac:dyDescent="0.2">
      <c r="N340" s="29" t="s">
        <v>622</v>
      </c>
      <c r="O340" s="29" t="s">
        <v>529</v>
      </c>
    </row>
    <row r="341" spans="14:15" x14ac:dyDescent="0.2">
      <c r="N341" s="29" t="s">
        <v>622</v>
      </c>
      <c r="O341" s="29" t="s">
        <v>530</v>
      </c>
    </row>
    <row r="342" spans="14:15" x14ac:dyDescent="0.2">
      <c r="N342" s="29" t="s">
        <v>622</v>
      </c>
      <c r="O342" s="29" t="s">
        <v>531</v>
      </c>
    </row>
    <row r="343" spans="14:15" x14ac:dyDescent="0.2">
      <c r="N343" s="29" t="s">
        <v>622</v>
      </c>
      <c r="O343" s="29" t="s">
        <v>276</v>
      </c>
    </row>
    <row r="344" spans="14:15" x14ac:dyDescent="0.2">
      <c r="N344" s="29" t="s">
        <v>622</v>
      </c>
      <c r="O344" s="29" t="s">
        <v>532</v>
      </c>
    </row>
    <row r="345" spans="14:15" x14ac:dyDescent="0.2">
      <c r="N345" s="29" t="s">
        <v>622</v>
      </c>
      <c r="O345" s="29" t="s">
        <v>624</v>
      </c>
    </row>
    <row r="346" spans="14:15" x14ac:dyDescent="0.2">
      <c r="N346" s="29" t="s">
        <v>622</v>
      </c>
      <c r="O346" s="29" t="s">
        <v>625</v>
      </c>
    </row>
    <row r="347" spans="14:15" x14ac:dyDescent="0.2">
      <c r="N347" s="29" t="s">
        <v>622</v>
      </c>
      <c r="O347" s="29" t="s">
        <v>533</v>
      </c>
    </row>
    <row r="348" spans="14:15" x14ac:dyDescent="0.2">
      <c r="N348" s="29" t="s">
        <v>622</v>
      </c>
      <c r="O348" s="29" t="s">
        <v>534</v>
      </c>
    </row>
    <row r="349" spans="14:15" x14ac:dyDescent="0.2">
      <c r="N349" s="29" t="s">
        <v>622</v>
      </c>
      <c r="O349" s="29" t="s">
        <v>278</v>
      </c>
    </row>
    <row r="350" spans="14:15" x14ac:dyDescent="0.2">
      <c r="N350" s="29" t="s">
        <v>622</v>
      </c>
      <c r="O350" s="29" t="s">
        <v>626</v>
      </c>
    </row>
    <row r="351" spans="14:15" x14ac:dyDescent="0.2">
      <c r="N351" s="29" t="s">
        <v>622</v>
      </c>
      <c r="O351" s="29" t="s">
        <v>627</v>
      </c>
    </row>
    <row r="352" spans="14:15" x14ac:dyDescent="0.2">
      <c r="N352" s="29" t="s">
        <v>622</v>
      </c>
      <c r="O352" s="29" t="s">
        <v>535</v>
      </c>
    </row>
    <row r="353" spans="14:15" x14ac:dyDescent="0.2">
      <c r="N353" s="29" t="s">
        <v>622</v>
      </c>
      <c r="O353" s="29" t="s">
        <v>628</v>
      </c>
    </row>
    <row r="354" spans="14:15" x14ac:dyDescent="0.2">
      <c r="N354" s="29" t="s">
        <v>622</v>
      </c>
      <c r="O354" s="29" t="s">
        <v>629</v>
      </c>
    </row>
    <row r="355" spans="14:15" x14ac:dyDescent="0.2">
      <c r="N355" s="29" t="s">
        <v>622</v>
      </c>
      <c r="O355" s="29" t="s">
        <v>630</v>
      </c>
    </row>
    <row r="356" spans="14:15" x14ac:dyDescent="0.2">
      <c r="N356" s="29" t="s">
        <v>622</v>
      </c>
      <c r="O356" s="29" t="s">
        <v>631</v>
      </c>
    </row>
    <row r="357" spans="14:15" x14ac:dyDescent="0.2">
      <c r="N357" s="29" t="s">
        <v>632</v>
      </c>
      <c r="O357" s="29">
        <v>4</v>
      </c>
    </row>
    <row r="358" spans="14:15" x14ac:dyDescent="0.2">
      <c r="N358" s="29" t="s">
        <v>632</v>
      </c>
      <c r="O358" s="29">
        <v>6</v>
      </c>
    </row>
    <row r="359" spans="14:15" x14ac:dyDescent="0.2">
      <c r="N359" s="29" t="s">
        <v>632</v>
      </c>
      <c r="O359" s="29" t="s">
        <v>633</v>
      </c>
    </row>
    <row r="360" spans="14:15" x14ac:dyDescent="0.2">
      <c r="N360" s="29" t="s">
        <v>632</v>
      </c>
      <c r="O360" s="29" t="s">
        <v>634</v>
      </c>
    </row>
    <row r="361" spans="14:15" x14ac:dyDescent="0.2">
      <c r="N361" s="29" t="s">
        <v>632</v>
      </c>
      <c r="O361" s="29" t="s">
        <v>635</v>
      </c>
    </row>
    <row r="362" spans="14:15" x14ac:dyDescent="0.2">
      <c r="N362" s="29" t="s">
        <v>632</v>
      </c>
      <c r="O362" s="29" t="s">
        <v>636</v>
      </c>
    </row>
    <row r="363" spans="14:15" x14ac:dyDescent="0.2">
      <c r="N363" s="29" t="s">
        <v>637</v>
      </c>
      <c r="O363" s="29" t="s">
        <v>314</v>
      </c>
    </row>
    <row r="364" spans="14:15" x14ac:dyDescent="0.2">
      <c r="N364" s="29" t="s">
        <v>637</v>
      </c>
      <c r="O364" s="29" t="s">
        <v>315</v>
      </c>
    </row>
    <row r="365" spans="14:15" x14ac:dyDescent="0.2">
      <c r="N365" s="29" t="s">
        <v>637</v>
      </c>
      <c r="O365" s="29" t="s">
        <v>316</v>
      </c>
    </row>
    <row r="366" spans="14:15" x14ac:dyDescent="0.2">
      <c r="N366" s="29" t="s">
        <v>637</v>
      </c>
      <c r="O366" s="29" t="s">
        <v>318</v>
      </c>
    </row>
    <row r="367" spans="14:15" x14ac:dyDescent="0.2">
      <c r="N367" s="29" t="s">
        <v>637</v>
      </c>
      <c r="O367" s="29" t="s">
        <v>319</v>
      </c>
    </row>
    <row r="368" spans="14:15" x14ac:dyDescent="0.2">
      <c r="N368" s="29" t="s">
        <v>637</v>
      </c>
      <c r="O368" s="29" t="s">
        <v>320</v>
      </c>
    </row>
    <row r="369" spans="14:15" x14ac:dyDescent="0.2">
      <c r="N369" s="29" t="s">
        <v>637</v>
      </c>
      <c r="O369" s="29" t="s">
        <v>638</v>
      </c>
    </row>
    <row r="370" spans="14:15" x14ac:dyDescent="0.2">
      <c r="N370" s="29" t="s">
        <v>637</v>
      </c>
      <c r="O370" s="29" t="s">
        <v>321</v>
      </c>
    </row>
    <row r="371" spans="14:15" x14ac:dyDescent="0.2">
      <c r="N371" s="29" t="s">
        <v>637</v>
      </c>
      <c r="O371" s="29" t="s">
        <v>322</v>
      </c>
    </row>
    <row r="372" spans="14:15" x14ac:dyDescent="0.2">
      <c r="N372" s="29" t="s">
        <v>637</v>
      </c>
      <c r="O372" s="29" t="s">
        <v>323</v>
      </c>
    </row>
    <row r="373" spans="14:15" x14ac:dyDescent="0.2">
      <c r="N373" s="29" t="s">
        <v>637</v>
      </c>
      <c r="O373" s="29" t="s">
        <v>324</v>
      </c>
    </row>
    <row r="374" spans="14:15" x14ac:dyDescent="0.2">
      <c r="N374" s="29" t="s">
        <v>637</v>
      </c>
      <c r="O374" s="29" t="s">
        <v>639</v>
      </c>
    </row>
    <row r="375" spans="14:15" x14ac:dyDescent="0.2">
      <c r="N375" s="29" t="s">
        <v>637</v>
      </c>
      <c r="O375" s="29" t="s">
        <v>640</v>
      </c>
    </row>
    <row r="376" spans="14:15" x14ac:dyDescent="0.2">
      <c r="N376" s="29" t="s">
        <v>641</v>
      </c>
      <c r="O376" s="29">
        <v>1</v>
      </c>
    </row>
    <row r="377" spans="14:15" x14ac:dyDescent="0.2">
      <c r="N377" s="29" t="s">
        <v>641</v>
      </c>
      <c r="O377" s="29">
        <v>5</v>
      </c>
    </row>
    <row r="378" spans="14:15" x14ac:dyDescent="0.2">
      <c r="N378" s="29" t="s">
        <v>641</v>
      </c>
      <c r="O378" s="29">
        <v>12</v>
      </c>
    </row>
    <row r="379" spans="14:15" x14ac:dyDescent="0.2">
      <c r="N379" s="29" t="s">
        <v>641</v>
      </c>
      <c r="O379" s="29" t="s">
        <v>436</v>
      </c>
    </row>
    <row r="380" spans="14:15" x14ac:dyDescent="0.2">
      <c r="N380" s="29" t="s">
        <v>641</v>
      </c>
      <c r="O380" s="29" t="s">
        <v>437</v>
      </c>
    </row>
    <row r="381" spans="14:15" x14ac:dyDescent="0.2">
      <c r="N381" s="29" t="s">
        <v>641</v>
      </c>
      <c r="O381" s="29" t="s">
        <v>438</v>
      </c>
    </row>
    <row r="382" spans="14:15" x14ac:dyDescent="0.2">
      <c r="N382" s="29" t="s">
        <v>641</v>
      </c>
      <c r="O382" s="29" t="s">
        <v>642</v>
      </c>
    </row>
    <row r="383" spans="14:15" x14ac:dyDescent="0.2">
      <c r="N383" s="29" t="s">
        <v>641</v>
      </c>
      <c r="O383" s="29" t="s">
        <v>643</v>
      </c>
    </row>
    <row r="384" spans="14:15" x14ac:dyDescent="0.2">
      <c r="N384" s="29" t="s">
        <v>641</v>
      </c>
      <c r="O384" s="29" t="s">
        <v>441</v>
      </c>
    </row>
    <row r="385" spans="14:15" x14ac:dyDescent="0.2">
      <c r="N385" s="29" t="s">
        <v>641</v>
      </c>
      <c r="O385" s="29" t="s">
        <v>442</v>
      </c>
    </row>
    <row r="386" spans="14:15" x14ac:dyDescent="0.2">
      <c r="N386" s="29" t="s">
        <v>641</v>
      </c>
      <c r="O386" s="29" t="s">
        <v>644</v>
      </c>
    </row>
    <row r="387" spans="14:15" x14ac:dyDescent="0.2">
      <c r="N387" s="29" t="s">
        <v>641</v>
      </c>
      <c r="O387" s="29" t="s">
        <v>645</v>
      </c>
    </row>
    <row r="388" spans="14:15" x14ac:dyDescent="0.2">
      <c r="N388" s="29" t="s">
        <v>641</v>
      </c>
      <c r="O388" s="29" t="s">
        <v>326</v>
      </c>
    </row>
    <row r="389" spans="14:15" x14ac:dyDescent="0.2">
      <c r="N389" s="29" t="s">
        <v>641</v>
      </c>
      <c r="O389" s="29" t="s">
        <v>250</v>
      </c>
    </row>
    <row r="390" spans="14:15" x14ac:dyDescent="0.2">
      <c r="N390" s="29" t="s">
        <v>646</v>
      </c>
      <c r="O390" s="29" t="s">
        <v>647</v>
      </c>
    </row>
    <row r="391" spans="14:15" x14ac:dyDescent="0.2">
      <c r="N391" s="29" t="s">
        <v>646</v>
      </c>
      <c r="O391" s="29" t="s">
        <v>648</v>
      </c>
    </row>
    <row r="392" spans="14:15" x14ac:dyDescent="0.2">
      <c r="N392" s="29" t="s">
        <v>646</v>
      </c>
      <c r="O392" s="29" t="s">
        <v>328</v>
      </c>
    </row>
    <row r="393" spans="14:15" x14ac:dyDescent="0.2">
      <c r="N393" s="29" t="s">
        <v>646</v>
      </c>
      <c r="O393" s="29" t="s">
        <v>649</v>
      </c>
    </row>
    <row r="394" spans="14:15" x14ac:dyDescent="0.2">
      <c r="N394" s="29" t="s">
        <v>646</v>
      </c>
      <c r="O394" s="29" t="s">
        <v>650</v>
      </c>
    </row>
    <row r="395" spans="14:15" x14ac:dyDescent="0.2">
      <c r="N395" s="29" t="s">
        <v>646</v>
      </c>
      <c r="O395" s="29" t="s">
        <v>651</v>
      </c>
    </row>
    <row r="396" spans="14:15" x14ac:dyDescent="0.2">
      <c r="N396" s="29" t="s">
        <v>646</v>
      </c>
      <c r="O396" s="29" t="s">
        <v>329</v>
      </c>
    </row>
    <row r="397" spans="14:15" x14ac:dyDescent="0.2">
      <c r="N397" s="29" t="s">
        <v>652</v>
      </c>
      <c r="O397" s="29" t="s">
        <v>653</v>
      </c>
    </row>
    <row r="398" spans="14:15" x14ac:dyDescent="0.2">
      <c r="N398" s="29" t="s">
        <v>652</v>
      </c>
      <c r="O398" s="29" t="s">
        <v>654</v>
      </c>
    </row>
    <row r="399" spans="14:15" x14ac:dyDescent="0.2">
      <c r="N399" s="29" t="s">
        <v>652</v>
      </c>
      <c r="O399" s="29" t="s">
        <v>655</v>
      </c>
    </row>
    <row r="400" spans="14:15" x14ac:dyDescent="0.2">
      <c r="N400" s="29" t="s">
        <v>652</v>
      </c>
      <c r="O400" s="29" t="s">
        <v>656</v>
      </c>
    </row>
    <row r="401" spans="14:15" x14ac:dyDescent="0.2">
      <c r="N401" s="29" t="s">
        <v>652</v>
      </c>
      <c r="O401" s="29" t="s">
        <v>657</v>
      </c>
    </row>
    <row r="402" spans="14:15" x14ac:dyDescent="0.2">
      <c r="N402" s="29" t="s">
        <v>652</v>
      </c>
      <c r="O402" s="29" t="s">
        <v>658</v>
      </c>
    </row>
    <row r="403" spans="14:15" x14ac:dyDescent="0.2">
      <c r="N403" s="29" t="s">
        <v>652</v>
      </c>
      <c r="O403" s="29" t="s">
        <v>659</v>
      </c>
    </row>
    <row r="404" spans="14:15" x14ac:dyDescent="0.2">
      <c r="N404" s="29" t="s">
        <v>652</v>
      </c>
      <c r="O404" s="29" t="s">
        <v>660</v>
      </c>
    </row>
    <row r="405" spans="14:15" x14ac:dyDescent="0.2">
      <c r="N405" s="29" t="s">
        <v>652</v>
      </c>
      <c r="O405" s="29" t="s">
        <v>661</v>
      </c>
    </row>
    <row r="406" spans="14:15" x14ac:dyDescent="0.2">
      <c r="N406" s="29" t="s">
        <v>652</v>
      </c>
      <c r="O406" s="29" t="s">
        <v>662</v>
      </c>
    </row>
    <row r="407" spans="14:15" x14ac:dyDescent="0.2">
      <c r="N407" s="29" t="s">
        <v>652</v>
      </c>
      <c r="O407" s="29" t="s">
        <v>663</v>
      </c>
    </row>
    <row r="408" spans="14:15" x14ac:dyDescent="0.2">
      <c r="N408" s="29" t="s">
        <v>652</v>
      </c>
      <c r="O408" s="29" t="s">
        <v>664</v>
      </c>
    </row>
    <row r="409" spans="14:15" x14ac:dyDescent="0.2">
      <c r="N409" s="29" t="s">
        <v>652</v>
      </c>
      <c r="O409" s="29" t="s">
        <v>665</v>
      </c>
    </row>
    <row r="410" spans="14:15" x14ac:dyDescent="0.2">
      <c r="N410" s="29" t="s">
        <v>652</v>
      </c>
      <c r="O410" s="29" t="s">
        <v>666</v>
      </c>
    </row>
    <row r="411" spans="14:15" x14ac:dyDescent="0.2">
      <c r="N411" s="29" t="s">
        <v>652</v>
      </c>
      <c r="O411" s="29" t="s">
        <v>667</v>
      </c>
    </row>
    <row r="412" spans="14:15" x14ac:dyDescent="0.2">
      <c r="N412" s="29" t="s">
        <v>652</v>
      </c>
      <c r="O412" s="29" t="s">
        <v>668</v>
      </c>
    </row>
    <row r="413" spans="14:15" x14ac:dyDescent="0.2">
      <c r="N413" s="29" t="s">
        <v>652</v>
      </c>
      <c r="O413" s="29" t="s">
        <v>669</v>
      </c>
    </row>
    <row r="414" spans="14:15" x14ac:dyDescent="0.2">
      <c r="N414" s="29" t="s">
        <v>652</v>
      </c>
      <c r="O414" s="29" t="s">
        <v>670</v>
      </c>
    </row>
    <row r="415" spans="14:15" x14ac:dyDescent="0.2">
      <c r="N415" s="29" t="s">
        <v>671</v>
      </c>
      <c r="O415" s="29">
        <v>2</v>
      </c>
    </row>
    <row r="416" spans="14:15" x14ac:dyDescent="0.2">
      <c r="N416" s="29" t="s">
        <v>671</v>
      </c>
      <c r="O416" s="29" t="s">
        <v>672</v>
      </c>
    </row>
    <row r="417" spans="14:15" x14ac:dyDescent="0.2">
      <c r="N417" s="29" t="s">
        <v>671</v>
      </c>
      <c r="O417" s="29" t="s">
        <v>673</v>
      </c>
    </row>
    <row r="418" spans="14:15" x14ac:dyDescent="0.2">
      <c r="N418" s="29" t="s">
        <v>671</v>
      </c>
      <c r="O418" s="29" t="s">
        <v>674</v>
      </c>
    </row>
    <row r="419" spans="14:15" x14ac:dyDescent="0.2">
      <c r="N419" s="29" t="s">
        <v>671</v>
      </c>
      <c r="O419" s="29" t="s">
        <v>675</v>
      </c>
    </row>
    <row r="420" spans="14:15" x14ac:dyDescent="0.2">
      <c r="N420" s="29" t="s">
        <v>671</v>
      </c>
      <c r="O420" s="29" t="s">
        <v>676</v>
      </c>
    </row>
    <row r="421" spans="14:15" x14ac:dyDescent="0.2">
      <c r="N421" s="29" t="s">
        <v>671</v>
      </c>
      <c r="O421" s="29" t="s">
        <v>677</v>
      </c>
    </row>
    <row r="422" spans="14:15" x14ac:dyDescent="0.2">
      <c r="N422" s="29" t="s">
        <v>671</v>
      </c>
      <c r="O422" s="29" t="s">
        <v>678</v>
      </c>
    </row>
    <row r="423" spans="14:15" x14ac:dyDescent="0.2">
      <c r="N423" s="29" t="s">
        <v>671</v>
      </c>
      <c r="O423" s="29" t="s">
        <v>679</v>
      </c>
    </row>
    <row r="424" spans="14:15" x14ac:dyDescent="0.2">
      <c r="N424" s="29" t="s">
        <v>671</v>
      </c>
      <c r="O424" s="29" t="s">
        <v>680</v>
      </c>
    </row>
    <row r="425" spans="14:15" x14ac:dyDescent="0.2">
      <c r="N425" s="29" t="s">
        <v>671</v>
      </c>
      <c r="O425" s="29" t="s">
        <v>681</v>
      </c>
    </row>
    <row r="426" spans="14:15" x14ac:dyDescent="0.2">
      <c r="N426" s="29" t="s">
        <v>671</v>
      </c>
      <c r="O426" s="29" t="s">
        <v>682</v>
      </c>
    </row>
    <row r="427" spans="14:15" x14ac:dyDescent="0.2">
      <c r="N427" s="29" t="s">
        <v>671</v>
      </c>
      <c r="O427" s="29" t="s">
        <v>683</v>
      </c>
    </row>
    <row r="428" spans="14:15" x14ac:dyDescent="0.2">
      <c r="N428" s="29" t="s">
        <v>671</v>
      </c>
      <c r="O428" s="29" t="s">
        <v>684</v>
      </c>
    </row>
    <row r="429" spans="14:15" x14ac:dyDescent="0.2">
      <c r="N429" s="29" t="s">
        <v>671</v>
      </c>
      <c r="O429" s="29" t="s">
        <v>685</v>
      </c>
    </row>
    <row r="430" spans="14:15" x14ac:dyDescent="0.2">
      <c r="N430" s="29" t="s">
        <v>671</v>
      </c>
      <c r="O430" s="29" t="s">
        <v>686</v>
      </c>
    </row>
    <row r="431" spans="14:15" x14ac:dyDescent="0.2">
      <c r="N431" s="29" t="s">
        <v>671</v>
      </c>
      <c r="O431" s="29" t="s">
        <v>687</v>
      </c>
    </row>
    <row r="432" spans="14:15" x14ac:dyDescent="0.2">
      <c r="N432" s="29" t="s">
        <v>671</v>
      </c>
      <c r="O432" s="29" t="s">
        <v>688</v>
      </c>
    </row>
    <row r="433" spans="14:15" x14ac:dyDescent="0.2">
      <c r="N433" s="29" t="s">
        <v>671</v>
      </c>
      <c r="O433" s="29" t="s">
        <v>689</v>
      </c>
    </row>
    <row r="434" spans="14:15" x14ac:dyDescent="0.2">
      <c r="N434" s="29" t="s">
        <v>671</v>
      </c>
      <c r="O434" s="29" t="s">
        <v>690</v>
      </c>
    </row>
    <row r="435" spans="14:15" x14ac:dyDescent="0.2">
      <c r="N435" s="29" t="s">
        <v>671</v>
      </c>
      <c r="O435" s="29" t="s">
        <v>691</v>
      </c>
    </row>
    <row r="436" spans="14:15" x14ac:dyDescent="0.2">
      <c r="N436" s="29" t="s">
        <v>671</v>
      </c>
      <c r="O436" s="29" t="s">
        <v>692</v>
      </c>
    </row>
    <row r="437" spans="14:15" x14ac:dyDescent="0.2">
      <c r="N437" s="29" t="s">
        <v>671</v>
      </c>
      <c r="O437" s="29" t="s">
        <v>693</v>
      </c>
    </row>
    <row r="438" spans="14:15" x14ac:dyDescent="0.2">
      <c r="N438" s="29" t="s">
        <v>671</v>
      </c>
      <c r="O438" s="29" t="s">
        <v>694</v>
      </c>
    </row>
    <row r="439" spans="14:15" x14ac:dyDescent="0.2">
      <c r="N439" s="29" t="s">
        <v>671</v>
      </c>
      <c r="O439" s="29" t="s">
        <v>695</v>
      </c>
    </row>
    <row r="440" spans="14:15" x14ac:dyDescent="0.2">
      <c r="N440" s="29" t="s">
        <v>671</v>
      </c>
      <c r="O440" s="29" t="s">
        <v>696</v>
      </c>
    </row>
    <row r="441" spans="14:15" x14ac:dyDescent="0.2">
      <c r="N441" s="29" t="s">
        <v>671</v>
      </c>
      <c r="O441" s="29" t="s">
        <v>697</v>
      </c>
    </row>
    <row r="442" spans="14:15" x14ac:dyDescent="0.2">
      <c r="N442" s="29" t="s">
        <v>671</v>
      </c>
      <c r="O442" s="29" t="s">
        <v>698</v>
      </c>
    </row>
    <row r="443" spans="14:15" x14ac:dyDescent="0.2">
      <c r="N443" s="29" t="s">
        <v>671</v>
      </c>
      <c r="O443" s="29" t="s">
        <v>699</v>
      </c>
    </row>
    <row r="444" spans="14:15" x14ac:dyDescent="0.2">
      <c r="N444" s="29" t="s">
        <v>671</v>
      </c>
      <c r="O444" s="29" t="s">
        <v>700</v>
      </c>
    </row>
    <row r="445" spans="14:15" x14ac:dyDescent="0.2">
      <c r="N445" s="29" t="s">
        <v>671</v>
      </c>
      <c r="O445" s="29" t="s">
        <v>701</v>
      </c>
    </row>
    <row r="446" spans="14:15" x14ac:dyDescent="0.2">
      <c r="N446" s="29" t="s">
        <v>671</v>
      </c>
      <c r="O446" s="29" t="s">
        <v>702</v>
      </c>
    </row>
    <row r="447" spans="14:15" x14ac:dyDescent="0.2">
      <c r="N447" s="29" t="s">
        <v>671</v>
      </c>
      <c r="O447" s="29" t="s">
        <v>703</v>
      </c>
    </row>
    <row r="448" spans="14:15" x14ac:dyDescent="0.2">
      <c r="N448" s="29" t="s">
        <v>671</v>
      </c>
      <c r="O448" s="29" t="s">
        <v>704</v>
      </c>
    </row>
    <row r="449" spans="14:15" x14ac:dyDescent="0.2">
      <c r="N449" s="29" t="s">
        <v>671</v>
      </c>
      <c r="O449" s="29" t="s">
        <v>705</v>
      </c>
    </row>
    <row r="450" spans="14:15" x14ac:dyDescent="0.2">
      <c r="N450" s="29" t="s">
        <v>671</v>
      </c>
      <c r="O450" s="29" t="s">
        <v>706</v>
      </c>
    </row>
    <row r="451" spans="14:15" x14ac:dyDescent="0.2">
      <c r="N451" s="29" t="s">
        <v>671</v>
      </c>
      <c r="O451" s="29" t="s">
        <v>707</v>
      </c>
    </row>
    <row r="452" spans="14:15" x14ac:dyDescent="0.2">
      <c r="N452" s="29" t="s">
        <v>671</v>
      </c>
      <c r="O452" s="29" t="s">
        <v>708</v>
      </c>
    </row>
    <row r="453" spans="14:15" x14ac:dyDescent="0.2">
      <c r="N453" s="29" t="s">
        <v>671</v>
      </c>
      <c r="O453" s="29" t="s">
        <v>709</v>
      </c>
    </row>
    <row r="454" spans="14:15" x14ac:dyDescent="0.2">
      <c r="N454" s="29" t="s">
        <v>671</v>
      </c>
      <c r="O454" s="29" t="s">
        <v>710</v>
      </c>
    </row>
    <row r="455" spans="14:15" x14ac:dyDescent="0.2">
      <c r="N455" s="29" t="s">
        <v>671</v>
      </c>
      <c r="O455" s="29" t="s">
        <v>711</v>
      </c>
    </row>
    <row r="456" spans="14:15" x14ac:dyDescent="0.2">
      <c r="N456" s="29" t="s">
        <v>671</v>
      </c>
      <c r="O456" s="29" t="s">
        <v>712</v>
      </c>
    </row>
    <row r="457" spans="14:15" x14ac:dyDescent="0.2">
      <c r="N457" s="29" t="s">
        <v>671</v>
      </c>
      <c r="O457" s="29" t="s">
        <v>713</v>
      </c>
    </row>
    <row r="458" spans="14:15" x14ac:dyDescent="0.2">
      <c r="N458" s="29" t="s">
        <v>671</v>
      </c>
      <c r="O458" s="29" t="s">
        <v>714</v>
      </c>
    </row>
    <row r="459" spans="14:15" x14ac:dyDescent="0.2">
      <c r="N459" s="29" t="s">
        <v>671</v>
      </c>
      <c r="O459" s="29" t="s">
        <v>715</v>
      </c>
    </row>
    <row r="460" spans="14:15" x14ac:dyDescent="0.2">
      <c r="N460" s="29" t="s">
        <v>671</v>
      </c>
      <c r="O460" s="29" t="s">
        <v>716</v>
      </c>
    </row>
    <row r="461" spans="14:15" x14ac:dyDescent="0.2">
      <c r="N461" s="29" t="s">
        <v>671</v>
      </c>
      <c r="O461" s="29" t="s">
        <v>717</v>
      </c>
    </row>
    <row r="462" spans="14:15" x14ac:dyDescent="0.2">
      <c r="N462" s="29" t="s">
        <v>671</v>
      </c>
      <c r="O462" s="29" t="s">
        <v>718</v>
      </c>
    </row>
    <row r="463" spans="14:15" x14ac:dyDescent="0.2">
      <c r="N463" s="29" t="s">
        <v>671</v>
      </c>
      <c r="O463" s="29" t="s">
        <v>719</v>
      </c>
    </row>
    <row r="464" spans="14:15" x14ac:dyDescent="0.2">
      <c r="N464" s="29" t="s">
        <v>671</v>
      </c>
      <c r="O464" s="29" t="s">
        <v>720</v>
      </c>
    </row>
    <row r="465" spans="14:15" x14ac:dyDescent="0.2">
      <c r="N465" s="29" t="s">
        <v>671</v>
      </c>
      <c r="O465" s="29" t="s">
        <v>721</v>
      </c>
    </row>
    <row r="466" spans="14:15" x14ac:dyDescent="0.2">
      <c r="N466" s="29" t="s">
        <v>671</v>
      </c>
      <c r="O466" s="29" t="s">
        <v>722</v>
      </c>
    </row>
    <row r="467" spans="14:15" x14ac:dyDescent="0.2">
      <c r="N467" s="29" t="s">
        <v>671</v>
      </c>
      <c r="O467" s="29" t="s">
        <v>723</v>
      </c>
    </row>
    <row r="468" spans="14:15" x14ac:dyDescent="0.2">
      <c r="N468" s="29" t="s">
        <v>671</v>
      </c>
      <c r="O468" s="29" t="s">
        <v>724</v>
      </c>
    </row>
    <row r="469" spans="14:15" x14ac:dyDescent="0.2">
      <c r="N469" s="29" t="s">
        <v>415</v>
      </c>
      <c r="O469" s="29" t="s">
        <v>725</v>
      </c>
    </row>
    <row r="470" spans="14:15" x14ac:dyDescent="0.2">
      <c r="N470" s="29" t="s">
        <v>415</v>
      </c>
      <c r="O470" s="29" t="s">
        <v>726</v>
      </c>
    </row>
    <row r="471" spans="14:15" x14ac:dyDescent="0.2">
      <c r="N471" s="29" t="s">
        <v>727</v>
      </c>
      <c r="O471" s="29" t="s">
        <v>344</v>
      </c>
    </row>
    <row r="472" spans="14:15" x14ac:dyDescent="0.2">
      <c r="N472" s="29" t="s">
        <v>727</v>
      </c>
      <c r="O472" s="29" t="s">
        <v>345</v>
      </c>
    </row>
    <row r="473" spans="14:15" x14ac:dyDescent="0.2">
      <c r="N473" s="29" t="s">
        <v>727</v>
      </c>
      <c r="O473" s="29" t="s">
        <v>346</v>
      </c>
    </row>
    <row r="474" spans="14:15" x14ac:dyDescent="0.2">
      <c r="N474" s="29" t="s">
        <v>727</v>
      </c>
      <c r="O474" s="29" t="s">
        <v>347</v>
      </c>
    </row>
    <row r="475" spans="14:15" x14ac:dyDescent="0.2">
      <c r="N475" s="29" t="s">
        <v>727</v>
      </c>
      <c r="O475" s="29" t="s">
        <v>348</v>
      </c>
    </row>
    <row r="476" spans="14:15" x14ac:dyDescent="0.2">
      <c r="N476" s="29" t="s">
        <v>727</v>
      </c>
      <c r="O476" s="29" t="s">
        <v>349</v>
      </c>
    </row>
    <row r="477" spans="14:15" x14ac:dyDescent="0.2">
      <c r="N477" s="29" t="s">
        <v>727</v>
      </c>
      <c r="O477" s="29" t="s">
        <v>350</v>
      </c>
    </row>
    <row r="478" spans="14:15" x14ac:dyDescent="0.2">
      <c r="N478" s="29" t="s">
        <v>727</v>
      </c>
      <c r="O478" s="29" t="s">
        <v>351</v>
      </c>
    </row>
    <row r="479" spans="14:15" x14ac:dyDescent="0.2">
      <c r="N479" s="29" t="s">
        <v>727</v>
      </c>
      <c r="O479" s="29" t="s">
        <v>372</v>
      </c>
    </row>
    <row r="480" spans="14:15" x14ac:dyDescent="0.2">
      <c r="N480" s="29" t="s">
        <v>727</v>
      </c>
      <c r="O480" s="29" t="s">
        <v>373</v>
      </c>
    </row>
    <row r="481" spans="14:15" x14ac:dyDescent="0.2">
      <c r="N481" s="29" t="s">
        <v>728</v>
      </c>
      <c r="O481" s="29" t="s">
        <v>503</v>
      </c>
    </row>
    <row r="482" spans="14:15" x14ac:dyDescent="0.2">
      <c r="N482" s="29" t="s">
        <v>728</v>
      </c>
      <c r="O482" s="29" t="s">
        <v>504</v>
      </c>
    </row>
    <row r="483" spans="14:15" x14ac:dyDescent="0.2">
      <c r="N483" s="29" t="s">
        <v>728</v>
      </c>
      <c r="O483" s="29" t="s">
        <v>267</v>
      </c>
    </row>
    <row r="484" spans="14:15" x14ac:dyDescent="0.2">
      <c r="N484" s="29" t="s">
        <v>728</v>
      </c>
      <c r="O484" s="29" t="s">
        <v>505</v>
      </c>
    </row>
    <row r="485" spans="14:15" x14ac:dyDescent="0.2">
      <c r="N485" s="29" t="s">
        <v>728</v>
      </c>
      <c r="O485" s="29" t="s">
        <v>508</v>
      </c>
    </row>
    <row r="486" spans="14:15" x14ac:dyDescent="0.2">
      <c r="N486" s="29" t="s">
        <v>728</v>
      </c>
      <c r="O486" s="29" t="s">
        <v>509</v>
      </c>
    </row>
    <row r="487" spans="14:15" x14ac:dyDescent="0.2">
      <c r="N487" s="29" t="s">
        <v>728</v>
      </c>
      <c r="O487" s="29" t="s">
        <v>513</v>
      </c>
    </row>
    <row r="488" spans="14:15" x14ac:dyDescent="0.2">
      <c r="N488" s="29" t="s">
        <v>728</v>
      </c>
      <c r="O488" s="29" t="s">
        <v>514</v>
      </c>
    </row>
    <row r="489" spans="14:15" x14ac:dyDescent="0.2">
      <c r="N489" s="29" t="s">
        <v>728</v>
      </c>
      <c r="O489" s="29" t="s">
        <v>272</v>
      </c>
    </row>
    <row r="490" spans="14:15" x14ac:dyDescent="0.2">
      <c r="N490" s="29" t="s">
        <v>728</v>
      </c>
      <c r="O490" s="29" t="s">
        <v>515</v>
      </c>
    </row>
    <row r="491" spans="14:15" x14ac:dyDescent="0.2">
      <c r="N491" s="29" t="s">
        <v>728</v>
      </c>
      <c r="O491" s="29" t="s">
        <v>519</v>
      </c>
    </row>
    <row r="492" spans="14:15" x14ac:dyDescent="0.2">
      <c r="N492" s="29" t="s">
        <v>728</v>
      </c>
      <c r="O492" s="29" t="s">
        <v>520</v>
      </c>
    </row>
    <row r="493" spans="14:15" x14ac:dyDescent="0.2">
      <c r="N493" s="29" t="s">
        <v>728</v>
      </c>
      <c r="O493" s="29" t="s">
        <v>527</v>
      </c>
    </row>
    <row r="494" spans="14:15" x14ac:dyDescent="0.2">
      <c r="N494" s="29" t="s">
        <v>728</v>
      </c>
      <c r="O494" s="29" t="s">
        <v>528</v>
      </c>
    </row>
    <row r="495" spans="14:15" x14ac:dyDescent="0.2">
      <c r="N495" s="29" t="s">
        <v>728</v>
      </c>
      <c r="O495" s="29" t="s">
        <v>274</v>
      </c>
    </row>
    <row r="496" spans="14:15" x14ac:dyDescent="0.2">
      <c r="N496" s="29" t="s">
        <v>728</v>
      </c>
      <c r="O496" s="29" t="s">
        <v>529</v>
      </c>
    </row>
    <row r="497" spans="14:15" x14ac:dyDescent="0.2">
      <c r="N497" s="29" t="s">
        <v>728</v>
      </c>
      <c r="O497" s="29" t="s">
        <v>530</v>
      </c>
    </row>
    <row r="498" spans="14:15" x14ac:dyDescent="0.2">
      <c r="N498" s="29" t="s">
        <v>728</v>
      </c>
      <c r="O498" s="29" t="s">
        <v>531</v>
      </c>
    </row>
    <row r="499" spans="14:15" x14ac:dyDescent="0.2">
      <c r="N499" s="29" t="s">
        <v>728</v>
      </c>
      <c r="O499" s="29" t="s">
        <v>276</v>
      </c>
    </row>
    <row r="500" spans="14:15" x14ac:dyDescent="0.2">
      <c r="N500" s="29" t="s">
        <v>728</v>
      </c>
      <c r="O500" s="29" t="s">
        <v>532</v>
      </c>
    </row>
    <row r="501" spans="14:15" x14ac:dyDescent="0.2">
      <c r="N501" s="29" t="s">
        <v>728</v>
      </c>
      <c r="O501" s="29" t="s">
        <v>533</v>
      </c>
    </row>
    <row r="502" spans="14:15" x14ac:dyDescent="0.2">
      <c r="N502" s="29" t="s">
        <v>728</v>
      </c>
      <c r="O502" s="29" t="s">
        <v>534</v>
      </c>
    </row>
    <row r="503" spans="14:15" x14ac:dyDescent="0.2">
      <c r="N503" s="29" t="s">
        <v>729</v>
      </c>
      <c r="O503" s="29">
        <v>42371</v>
      </c>
    </row>
    <row r="504" spans="14:15" x14ac:dyDescent="0.2">
      <c r="N504" s="29" t="s">
        <v>729</v>
      </c>
      <c r="O504" s="29">
        <v>42374</v>
      </c>
    </row>
    <row r="505" spans="14:15" x14ac:dyDescent="0.2">
      <c r="N505" s="29" t="s">
        <v>729</v>
      </c>
      <c r="O505" s="29">
        <v>42380</v>
      </c>
    </row>
    <row r="506" spans="14:15" x14ac:dyDescent="0.2">
      <c r="N506" s="29" t="s">
        <v>729</v>
      </c>
      <c r="O506" s="29">
        <v>42381</v>
      </c>
    </row>
    <row r="507" spans="14:15" x14ac:dyDescent="0.2">
      <c r="N507" s="29" t="s">
        <v>729</v>
      </c>
      <c r="O507" s="29">
        <v>42390</v>
      </c>
    </row>
    <row r="508" spans="14:15" x14ac:dyDescent="0.2">
      <c r="N508" s="29" t="s">
        <v>729</v>
      </c>
      <c r="O508" s="29">
        <v>42411</v>
      </c>
    </row>
    <row r="509" spans="14:15" x14ac:dyDescent="0.2">
      <c r="N509" s="29" t="s">
        <v>729</v>
      </c>
      <c r="O509" s="29">
        <v>42412</v>
      </c>
    </row>
    <row r="510" spans="14:15" x14ac:dyDescent="0.2">
      <c r="N510" s="29" t="s">
        <v>729</v>
      </c>
      <c r="O510" s="29">
        <v>42421</v>
      </c>
    </row>
    <row r="511" spans="14:15" x14ac:dyDescent="0.2">
      <c r="N511" s="29" t="s">
        <v>729</v>
      </c>
      <c r="O511" s="29" t="s">
        <v>730</v>
      </c>
    </row>
    <row r="512" spans="14:15" x14ac:dyDescent="0.2">
      <c r="N512" s="29" t="s">
        <v>729</v>
      </c>
      <c r="O512" s="29" t="s">
        <v>731</v>
      </c>
    </row>
    <row r="513" spans="14:15" x14ac:dyDescent="0.2">
      <c r="N513" s="29" t="s">
        <v>729</v>
      </c>
      <c r="O513" s="29" t="s">
        <v>732</v>
      </c>
    </row>
    <row r="514" spans="14:15" x14ac:dyDescent="0.2">
      <c r="N514" s="29" t="s">
        <v>729</v>
      </c>
      <c r="O514" s="29" t="s">
        <v>733</v>
      </c>
    </row>
    <row r="515" spans="14:15" x14ac:dyDescent="0.2">
      <c r="N515" s="29" t="s">
        <v>729</v>
      </c>
      <c r="O515" s="29" t="s">
        <v>734</v>
      </c>
    </row>
    <row r="516" spans="14:15" x14ac:dyDescent="0.2">
      <c r="N516" s="29" t="s">
        <v>729</v>
      </c>
      <c r="O516" s="29" t="s">
        <v>735</v>
      </c>
    </row>
    <row r="517" spans="14:15" x14ac:dyDescent="0.2">
      <c r="N517" s="29" t="s">
        <v>729</v>
      </c>
      <c r="O517" s="29" t="s">
        <v>736</v>
      </c>
    </row>
    <row r="518" spans="14:15" x14ac:dyDescent="0.2">
      <c r="N518" s="29" t="s">
        <v>737</v>
      </c>
      <c r="O518" s="29" t="s">
        <v>738</v>
      </c>
    </row>
    <row r="519" spans="14:15" x14ac:dyDescent="0.2">
      <c r="N519" s="29" t="s">
        <v>737</v>
      </c>
      <c r="O519" s="29" t="s">
        <v>739</v>
      </c>
    </row>
    <row r="520" spans="14:15" x14ac:dyDescent="0.2">
      <c r="N520" s="29" t="s">
        <v>740</v>
      </c>
      <c r="O520" s="29" t="s">
        <v>741</v>
      </c>
    </row>
    <row r="521" spans="14:15" x14ac:dyDescent="0.2">
      <c r="N521" s="29" t="s">
        <v>740</v>
      </c>
      <c r="O521" s="29" t="s">
        <v>742</v>
      </c>
    </row>
    <row r="522" spans="14:15" x14ac:dyDescent="0.2">
      <c r="N522" s="29" t="s">
        <v>740</v>
      </c>
      <c r="O522" s="29" t="s">
        <v>743</v>
      </c>
    </row>
    <row r="523" spans="14:15" x14ac:dyDescent="0.2">
      <c r="N523" s="29" t="s">
        <v>740</v>
      </c>
      <c r="O523" s="29" t="s">
        <v>744</v>
      </c>
    </row>
    <row r="524" spans="14:15" x14ac:dyDescent="0.2">
      <c r="N524" s="29" t="s">
        <v>740</v>
      </c>
      <c r="O524" s="29" t="s">
        <v>745</v>
      </c>
    </row>
    <row r="525" spans="14:15" x14ac:dyDescent="0.2">
      <c r="N525" s="29" t="s">
        <v>740</v>
      </c>
      <c r="O525" s="29" t="s">
        <v>746</v>
      </c>
    </row>
    <row r="526" spans="14:15" x14ac:dyDescent="0.2">
      <c r="N526" s="29" t="s">
        <v>740</v>
      </c>
      <c r="O526" s="29" t="s">
        <v>747</v>
      </c>
    </row>
    <row r="527" spans="14:15" x14ac:dyDescent="0.2">
      <c r="N527" s="29" t="s">
        <v>740</v>
      </c>
      <c r="O527" s="29" t="s">
        <v>748</v>
      </c>
    </row>
    <row r="528" spans="14:15" x14ac:dyDescent="0.2">
      <c r="N528" s="29" t="s">
        <v>740</v>
      </c>
      <c r="O528" s="29" t="s">
        <v>749</v>
      </c>
    </row>
    <row r="529" spans="14:15" x14ac:dyDescent="0.2">
      <c r="N529" s="29" t="s">
        <v>740</v>
      </c>
      <c r="O529" s="29" t="s">
        <v>750</v>
      </c>
    </row>
    <row r="530" spans="14:15" x14ac:dyDescent="0.2">
      <c r="N530" s="29" t="s">
        <v>740</v>
      </c>
      <c r="O530" s="29" t="s">
        <v>751</v>
      </c>
    </row>
    <row r="531" spans="14:15" x14ac:dyDescent="0.2">
      <c r="N531" s="29" t="s">
        <v>740</v>
      </c>
      <c r="O531" s="29" t="s">
        <v>752</v>
      </c>
    </row>
    <row r="532" spans="14:15" x14ac:dyDescent="0.2">
      <c r="N532" s="29" t="s">
        <v>740</v>
      </c>
      <c r="O532" s="29" t="s">
        <v>753</v>
      </c>
    </row>
    <row r="533" spans="14:15" x14ac:dyDescent="0.2">
      <c r="N533" s="29" t="s">
        <v>740</v>
      </c>
      <c r="O533" s="29" t="s">
        <v>754</v>
      </c>
    </row>
    <row r="534" spans="14:15" x14ac:dyDescent="0.2">
      <c r="N534" s="29" t="s">
        <v>740</v>
      </c>
      <c r="O534" s="29" t="s">
        <v>755</v>
      </c>
    </row>
    <row r="535" spans="14:15" x14ac:dyDescent="0.2">
      <c r="N535" s="29" t="s">
        <v>740</v>
      </c>
      <c r="O535" s="29" t="s">
        <v>756</v>
      </c>
    </row>
    <row r="536" spans="14:15" x14ac:dyDescent="0.2">
      <c r="N536" s="29" t="s">
        <v>740</v>
      </c>
      <c r="O536" s="29" t="s">
        <v>757</v>
      </c>
    </row>
    <row r="537" spans="14:15" x14ac:dyDescent="0.2">
      <c r="N537" s="29" t="s">
        <v>740</v>
      </c>
      <c r="O537" s="29" t="s">
        <v>758</v>
      </c>
    </row>
    <row r="538" spans="14:15" x14ac:dyDescent="0.2">
      <c r="N538" s="29" t="s">
        <v>740</v>
      </c>
      <c r="O538" s="29" t="s">
        <v>759</v>
      </c>
    </row>
    <row r="539" spans="14:15" x14ac:dyDescent="0.2">
      <c r="N539" s="29" t="s">
        <v>740</v>
      </c>
      <c r="O539" s="29" t="s">
        <v>760</v>
      </c>
    </row>
    <row r="540" spans="14:15" x14ac:dyDescent="0.2">
      <c r="N540" s="29" t="s">
        <v>740</v>
      </c>
      <c r="O540" s="29" t="s">
        <v>761</v>
      </c>
    </row>
    <row r="541" spans="14:15" x14ac:dyDescent="0.2">
      <c r="N541" s="29" t="s">
        <v>740</v>
      </c>
      <c r="O541" s="29" t="s">
        <v>762</v>
      </c>
    </row>
    <row r="542" spans="14:15" x14ac:dyDescent="0.2">
      <c r="N542" s="29" t="s">
        <v>740</v>
      </c>
      <c r="O542" s="29" t="s">
        <v>763</v>
      </c>
    </row>
    <row r="543" spans="14:15" x14ac:dyDescent="0.2">
      <c r="N543" s="29" t="s">
        <v>740</v>
      </c>
      <c r="O543" s="29" t="s">
        <v>764</v>
      </c>
    </row>
    <row r="544" spans="14:15" x14ac:dyDescent="0.2">
      <c r="N544" s="29" t="s">
        <v>740</v>
      </c>
      <c r="O544" s="29" t="s">
        <v>765</v>
      </c>
    </row>
    <row r="545" spans="14:15" x14ac:dyDescent="0.2">
      <c r="N545" s="29" t="s">
        <v>740</v>
      </c>
      <c r="O545" s="29" t="s">
        <v>766</v>
      </c>
    </row>
    <row r="546" spans="14:15" x14ac:dyDescent="0.2">
      <c r="N546" s="29" t="s">
        <v>740</v>
      </c>
      <c r="O546" s="29" t="s">
        <v>767</v>
      </c>
    </row>
    <row r="547" spans="14:15" x14ac:dyDescent="0.2">
      <c r="N547" s="29" t="s">
        <v>740</v>
      </c>
      <c r="O547" s="29" t="s">
        <v>768</v>
      </c>
    </row>
    <row r="548" spans="14:15" x14ac:dyDescent="0.2">
      <c r="N548" s="29" t="s">
        <v>740</v>
      </c>
      <c r="O548" s="29" t="s">
        <v>769</v>
      </c>
    </row>
    <row r="549" spans="14:15" x14ac:dyDescent="0.2">
      <c r="N549" s="29" t="s">
        <v>740</v>
      </c>
      <c r="O549" s="29" t="s">
        <v>770</v>
      </c>
    </row>
    <row r="550" spans="14:15" x14ac:dyDescent="0.2">
      <c r="N550" s="29" t="s">
        <v>740</v>
      </c>
      <c r="O550" s="29" t="s">
        <v>771</v>
      </c>
    </row>
    <row r="551" spans="14:15" x14ac:dyDescent="0.2">
      <c r="N551" s="29" t="s">
        <v>740</v>
      </c>
      <c r="O551" s="29" t="s">
        <v>772</v>
      </c>
    </row>
    <row r="552" spans="14:15" x14ac:dyDescent="0.2">
      <c r="N552" s="29" t="s">
        <v>740</v>
      </c>
      <c r="O552" s="29" t="s">
        <v>773</v>
      </c>
    </row>
    <row r="553" spans="14:15" x14ac:dyDescent="0.2">
      <c r="N553" s="29" t="s">
        <v>740</v>
      </c>
      <c r="O553" s="29" t="s">
        <v>774</v>
      </c>
    </row>
    <row r="554" spans="14:15" x14ac:dyDescent="0.2">
      <c r="N554" s="29" t="s">
        <v>740</v>
      </c>
      <c r="O554" s="29" t="s">
        <v>775</v>
      </c>
    </row>
    <row r="555" spans="14:15" x14ac:dyDescent="0.2">
      <c r="N555" s="29" t="s">
        <v>740</v>
      </c>
      <c r="O555" s="29" t="s">
        <v>776</v>
      </c>
    </row>
    <row r="556" spans="14:15" x14ac:dyDescent="0.2">
      <c r="N556" s="29" t="s">
        <v>740</v>
      </c>
      <c r="O556" s="29" t="s">
        <v>777</v>
      </c>
    </row>
    <row r="557" spans="14:15" x14ac:dyDescent="0.2">
      <c r="N557" s="29" t="s">
        <v>740</v>
      </c>
      <c r="O557" s="29" t="s">
        <v>778</v>
      </c>
    </row>
    <row r="558" spans="14:15" x14ac:dyDescent="0.2">
      <c r="N558" s="29" t="s">
        <v>740</v>
      </c>
      <c r="O558" s="29" t="s">
        <v>779</v>
      </c>
    </row>
    <row r="559" spans="14:15" x14ac:dyDescent="0.2">
      <c r="N559" s="29" t="s">
        <v>740</v>
      </c>
      <c r="O559" s="29" t="s">
        <v>780</v>
      </c>
    </row>
    <row r="560" spans="14:15" x14ac:dyDescent="0.2">
      <c r="N560" s="29" t="s">
        <v>740</v>
      </c>
      <c r="O560" s="29" t="s">
        <v>781</v>
      </c>
    </row>
    <row r="561" spans="14:15" x14ac:dyDescent="0.2">
      <c r="N561" s="29" t="s">
        <v>740</v>
      </c>
      <c r="O561" s="29" t="s">
        <v>782</v>
      </c>
    </row>
    <row r="562" spans="14:15" x14ac:dyDescent="0.2">
      <c r="N562" s="29" t="s">
        <v>740</v>
      </c>
      <c r="O562" s="29" t="s">
        <v>783</v>
      </c>
    </row>
    <row r="563" spans="14:15" x14ac:dyDescent="0.2">
      <c r="N563" s="29" t="s">
        <v>740</v>
      </c>
      <c r="O563" s="29" t="s">
        <v>784</v>
      </c>
    </row>
    <row r="564" spans="14:15" x14ac:dyDescent="0.2">
      <c r="N564" s="29" t="s">
        <v>785</v>
      </c>
      <c r="O564" s="29" t="s">
        <v>496</v>
      </c>
    </row>
    <row r="565" spans="14:15" x14ac:dyDescent="0.2">
      <c r="N565" s="29" t="s">
        <v>785</v>
      </c>
      <c r="O565" s="29" t="s">
        <v>786</v>
      </c>
    </row>
    <row r="566" spans="14:15" x14ac:dyDescent="0.2">
      <c r="N566" s="29" t="s">
        <v>785</v>
      </c>
      <c r="O566" s="29" t="s">
        <v>787</v>
      </c>
    </row>
    <row r="567" spans="14:15" x14ac:dyDescent="0.2">
      <c r="N567" s="29" t="s">
        <v>785</v>
      </c>
      <c r="O567" s="29" t="s">
        <v>788</v>
      </c>
    </row>
    <row r="568" spans="14:15" x14ac:dyDescent="0.2">
      <c r="N568" s="29" t="s">
        <v>785</v>
      </c>
      <c r="O568" s="29" t="s">
        <v>497</v>
      </c>
    </row>
    <row r="569" spans="14:15" x14ac:dyDescent="0.2">
      <c r="N569" s="29" t="s">
        <v>785</v>
      </c>
      <c r="O569" s="29" t="s">
        <v>789</v>
      </c>
    </row>
    <row r="570" spans="14:15" x14ac:dyDescent="0.2">
      <c r="N570" s="29" t="s">
        <v>785</v>
      </c>
      <c r="O570" s="29" t="s">
        <v>790</v>
      </c>
    </row>
    <row r="571" spans="14:15" x14ac:dyDescent="0.2">
      <c r="N571" s="29" t="s">
        <v>785</v>
      </c>
      <c r="O571" s="29" t="s">
        <v>791</v>
      </c>
    </row>
    <row r="572" spans="14:15" x14ac:dyDescent="0.2">
      <c r="N572" s="29" t="s">
        <v>785</v>
      </c>
      <c r="O572" s="29" t="s">
        <v>792</v>
      </c>
    </row>
    <row r="573" spans="14:15" x14ac:dyDescent="0.2">
      <c r="N573" s="29" t="s">
        <v>785</v>
      </c>
      <c r="O573" s="29" t="s">
        <v>793</v>
      </c>
    </row>
    <row r="574" spans="14:15" x14ac:dyDescent="0.2">
      <c r="N574" s="29" t="s">
        <v>785</v>
      </c>
      <c r="O574" s="29" t="s">
        <v>794</v>
      </c>
    </row>
    <row r="575" spans="14:15" x14ac:dyDescent="0.2">
      <c r="N575" s="29" t="s">
        <v>785</v>
      </c>
      <c r="O575" s="29" t="s">
        <v>795</v>
      </c>
    </row>
    <row r="576" spans="14:15" x14ac:dyDescent="0.2">
      <c r="N576" s="29" t="s">
        <v>785</v>
      </c>
      <c r="O576" s="29" t="s">
        <v>796</v>
      </c>
    </row>
    <row r="577" spans="14:15" x14ac:dyDescent="0.2">
      <c r="N577" s="29" t="s">
        <v>785</v>
      </c>
      <c r="O577" s="29" t="s">
        <v>797</v>
      </c>
    </row>
    <row r="578" spans="14:15" x14ac:dyDescent="0.2">
      <c r="N578" s="29" t="s">
        <v>785</v>
      </c>
      <c r="O578" s="29" t="s">
        <v>798</v>
      </c>
    </row>
    <row r="579" spans="14:15" x14ac:dyDescent="0.2">
      <c r="N579" s="29" t="s">
        <v>785</v>
      </c>
      <c r="O579" s="29" t="s">
        <v>799</v>
      </c>
    </row>
    <row r="580" spans="14:15" x14ac:dyDescent="0.2">
      <c r="N580" s="29" t="s">
        <v>785</v>
      </c>
      <c r="O580" s="29" t="s">
        <v>800</v>
      </c>
    </row>
    <row r="581" spans="14:15" x14ac:dyDescent="0.2">
      <c r="N581" s="29" t="s">
        <v>785</v>
      </c>
      <c r="O581" s="29" t="s">
        <v>801</v>
      </c>
    </row>
    <row r="582" spans="14:15" x14ac:dyDescent="0.2">
      <c r="N582" s="29" t="s">
        <v>785</v>
      </c>
      <c r="O582" s="29" t="s">
        <v>802</v>
      </c>
    </row>
    <row r="583" spans="14:15" x14ac:dyDescent="0.2">
      <c r="N583" s="29" t="s">
        <v>785</v>
      </c>
      <c r="O583" s="29" t="s">
        <v>803</v>
      </c>
    </row>
    <row r="584" spans="14:15" x14ac:dyDescent="0.2">
      <c r="N584" s="29" t="s">
        <v>785</v>
      </c>
      <c r="O584" s="29" t="s">
        <v>804</v>
      </c>
    </row>
    <row r="585" spans="14:15" x14ac:dyDescent="0.2">
      <c r="N585" s="29" t="s">
        <v>785</v>
      </c>
      <c r="O585" s="29" t="s">
        <v>805</v>
      </c>
    </row>
    <row r="586" spans="14:15" x14ac:dyDescent="0.2">
      <c r="N586" s="29" t="s">
        <v>785</v>
      </c>
      <c r="O586" s="29" t="s">
        <v>806</v>
      </c>
    </row>
    <row r="587" spans="14:15" x14ac:dyDescent="0.2">
      <c r="N587" s="29" t="s">
        <v>785</v>
      </c>
      <c r="O587" s="29" t="s">
        <v>807</v>
      </c>
    </row>
    <row r="588" spans="14:15" x14ac:dyDescent="0.2">
      <c r="N588" s="29" t="s">
        <v>785</v>
      </c>
      <c r="O588" s="29" t="s">
        <v>808</v>
      </c>
    </row>
    <row r="589" spans="14:15" x14ac:dyDescent="0.2">
      <c r="N589" s="29" t="s">
        <v>785</v>
      </c>
      <c r="O589" s="29" t="s">
        <v>809</v>
      </c>
    </row>
    <row r="590" spans="14:15" x14ac:dyDescent="0.2">
      <c r="N590" s="29" t="s">
        <v>785</v>
      </c>
      <c r="O590" s="29" t="s">
        <v>810</v>
      </c>
    </row>
    <row r="591" spans="14:15" x14ac:dyDescent="0.2">
      <c r="N591" s="29" t="s">
        <v>785</v>
      </c>
      <c r="O591" s="29" t="s">
        <v>811</v>
      </c>
    </row>
    <row r="592" spans="14:15" x14ac:dyDescent="0.2">
      <c r="N592" s="29" t="s">
        <v>785</v>
      </c>
      <c r="O592" s="29" t="s">
        <v>812</v>
      </c>
    </row>
    <row r="593" spans="14:15" x14ac:dyDescent="0.2">
      <c r="N593" s="29" t="s">
        <v>785</v>
      </c>
      <c r="O593" s="29" t="s">
        <v>813</v>
      </c>
    </row>
    <row r="594" spans="14:15" x14ac:dyDescent="0.2">
      <c r="N594" s="29" t="s">
        <v>785</v>
      </c>
      <c r="O594" s="29" t="s">
        <v>814</v>
      </c>
    </row>
    <row r="595" spans="14:15" x14ac:dyDescent="0.2">
      <c r="N595" s="29" t="s">
        <v>785</v>
      </c>
      <c r="O595" s="29" t="s">
        <v>815</v>
      </c>
    </row>
    <row r="596" spans="14:15" x14ac:dyDescent="0.2">
      <c r="N596" s="29" t="s">
        <v>816</v>
      </c>
      <c r="O596" s="29" t="s">
        <v>374</v>
      </c>
    </row>
    <row r="597" spans="14:15" x14ac:dyDescent="0.2">
      <c r="N597" s="29" t="s">
        <v>816</v>
      </c>
      <c r="O597" s="29" t="s">
        <v>375</v>
      </c>
    </row>
    <row r="598" spans="14:15" x14ac:dyDescent="0.2">
      <c r="N598" s="29" t="s">
        <v>816</v>
      </c>
      <c r="O598" s="29" t="s">
        <v>376</v>
      </c>
    </row>
    <row r="599" spans="14:15" x14ac:dyDescent="0.2">
      <c r="N599" s="29" t="s">
        <v>816</v>
      </c>
      <c r="O599" s="29" t="s">
        <v>377</v>
      </c>
    </row>
    <row r="600" spans="14:15" x14ac:dyDescent="0.2">
      <c r="N600" s="29" t="s">
        <v>816</v>
      </c>
      <c r="O600" s="29" t="s">
        <v>378</v>
      </c>
    </row>
    <row r="601" spans="14:15" x14ac:dyDescent="0.2">
      <c r="N601" s="29" t="s">
        <v>816</v>
      </c>
      <c r="O601" s="29" t="s">
        <v>379</v>
      </c>
    </row>
    <row r="602" spans="14:15" x14ac:dyDescent="0.2">
      <c r="N602" s="29" t="s">
        <v>816</v>
      </c>
      <c r="O602" s="29" t="s">
        <v>380</v>
      </c>
    </row>
    <row r="603" spans="14:15" x14ac:dyDescent="0.2">
      <c r="N603" s="29" t="s">
        <v>816</v>
      </c>
      <c r="O603" s="29" t="s">
        <v>817</v>
      </c>
    </row>
    <row r="604" spans="14:15" x14ac:dyDescent="0.2">
      <c r="N604" s="29" t="s">
        <v>816</v>
      </c>
      <c r="O604" s="29" t="s">
        <v>381</v>
      </c>
    </row>
    <row r="605" spans="14:15" x14ac:dyDescent="0.2">
      <c r="N605" s="29" t="s">
        <v>818</v>
      </c>
      <c r="O605" s="29" t="s">
        <v>819</v>
      </c>
    </row>
    <row r="606" spans="14:15" x14ac:dyDescent="0.2">
      <c r="N606" s="29" t="s">
        <v>818</v>
      </c>
      <c r="O606" s="29" t="s">
        <v>820</v>
      </c>
    </row>
    <row r="607" spans="14:15" x14ac:dyDescent="0.2">
      <c r="N607" s="29" t="s">
        <v>818</v>
      </c>
      <c r="O607" s="29" t="s">
        <v>821</v>
      </c>
    </row>
    <row r="608" spans="14:15" x14ac:dyDescent="0.2">
      <c r="N608" s="29" t="s">
        <v>818</v>
      </c>
      <c r="O608" s="29" t="s">
        <v>822</v>
      </c>
    </row>
    <row r="609" spans="14:15" x14ac:dyDescent="0.2">
      <c r="N609" s="29" t="s">
        <v>818</v>
      </c>
      <c r="O609" s="29" t="s">
        <v>823</v>
      </c>
    </row>
    <row r="610" spans="14:15" x14ac:dyDescent="0.2">
      <c r="N610" s="29" t="s">
        <v>818</v>
      </c>
      <c r="O610" s="29" t="s">
        <v>824</v>
      </c>
    </row>
    <row r="611" spans="14:15" x14ac:dyDescent="0.2">
      <c r="N611" s="29" t="s">
        <v>818</v>
      </c>
      <c r="O611" s="29" t="s">
        <v>825</v>
      </c>
    </row>
    <row r="612" spans="14:15" x14ac:dyDescent="0.2">
      <c r="N612" s="29" t="s">
        <v>818</v>
      </c>
      <c r="O612" s="29" t="s">
        <v>826</v>
      </c>
    </row>
    <row r="613" spans="14:15" x14ac:dyDescent="0.2">
      <c r="N613" s="29" t="s">
        <v>818</v>
      </c>
      <c r="O613" s="29" t="s">
        <v>827</v>
      </c>
    </row>
    <row r="614" spans="14:15" x14ac:dyDescent="0.2">
      <c r="N614" s="29" t="s">
        <v>818</v>
      </c>
      <c r="O614" s="29" t="s">
        <v>828</v>
      </c>
    </row>
    <row r="615" spans="14:15" x14ac:dyDescent="0.2">
      <c r="N615" s="29" t="s">
        <v>818</v>
      </c>
      <c r="O615" s="29" t="s">
        <v>829</v>
      </c>
    </row>
    <row r="616" spans="14:15" x14ac:dyDescent="0.2">
      <c r="N616" s="29" t="s">
        <v>818</v>
      </c>
      <c r="O616" s="29" t="s">
        <v>830</v>
      </c>
    </row>
    <row r="617" spans="14:15" x14ac:dyDescent="0.2">
      <c r="N617" s="29" t="s">
        <v>818</v>
      </c>
      <c r="O617" s="29" t="s">
        <v>831</v>
      </c>
    </row>
    <row r="618" spans="14:15" x14ac:dyDescent="0.2">
      <c r="N618" s="29" t="s">
        <v>818</v>
      </c>
      <c r="O618" s="29" t="s">
        <v>832</v>
      </c>
    </row>
    <row r="619" spans="14:15" x14ac:dyDescent="0.2">
      <c r="N619" s="29" t="s">
        <v>833</v>
      </c>
      <c r="O619" s="29" t="s">
        <v>443</v>
      </c>
    </row>
    <row r="620" spans="14:15" x14ac:dyDescent="0.2">
      <c r="N620" s="29" t="s">
        <v>833</v>
      </c>
      <c r="O620" s="29" t="s">
        <v>445</v>
      </c>
    </row>
    <row r="621" spans="14:15" x14ac:dyDescent="0.2">
      <c r="N621" s="29" t="s">
        <v>833</v>
      </c>
      <c r="O621" s="29" t="s">
        <v>295</v>
      </c>
    </row>
    <row r="622" spans="14:15" x14ac:dyDescent="0.2">
      <c r="N622" s="29" t="s">
        <v>833</v>
      </c>
      <c r="O622" s="29" t="s">
        <v>834</v>
      </c>
    </row>
    <row r="623" spans="14:15" x14ac:dyDescent="0.2">
      <c r="N623" s="29" t="s">
        <v>833</v>
      </c>
      <c r="O623" s="29" t="s">
        <v>835</v>
      </c>
    </row>
    <row r="624" spans="14:15" x14ac:dyDescent="0.2">
      <c r="N624" s="29" t="s">
        <v>833</v>
      </c>
      <c r="O624" s="29" t="s">
        <v>836</v>
      </c>
    </row>
    <row r="625" spans="14:15" x14ac:dyDescent="0.2">
      <c r="N625" s="29" t="s">
        <v>833</v>
      </c>
      <c r="O625" s="29" t="s">
        <v>837</v>
      </c>
    </row>
    <row r="626" spans="14:15" x14ac:dyDescent="0.2">
      <c r="N626" s="29" t="s">
        <v>833</v>
      </c>
      <c r="O626" s="29" t="s">
        <v>838</v>
      </c>
    </row>
    <row r="627" spans="14:15" x14ac:dyDescent="0.2">
      <c r="N627" s="29" t="s">
        <v>833</v>
      </c>
      <c r="O627" s="29" t="s">
        <v>567</v>
      </c>
    </row>
    <row r="628" spans="14:15" x14ac:dyDescent="0.2">
      <c r="N628" s="29" t="s">
        <v>833</v>
      </c>
      <c r="O628" s="29" t="s">
        <v>568</v>
      </c>
    </row>
    <row r="629" spans="14:15" x14ac:dyDescent="0.2">
      <c r="N629" s="29" t="s">
        <v>833</v>
      </c>
      <c r="O629" s="29" t="s">
        <v>839</v>
      </c>
    </row>
    <row r="630" spans="14:15" x14ac:dyDescent="0.2">
      <c r="N630" s="29" t="s">
        <v>833</v>
      </c>
      <c r="O630" s="29" t="s">
        <v>451</v>
      </c>
    </row>
    <row r="631" spans="14:15" x14ac:dyDescent="0.2">
      <c r="N631" s="29" t="s">
        <v>833</v>
      </c>
      <c r="O631" s="29" t="s">
        <v>453</v>
      </c>
    </row>
    <row r="632" spans="14:15" x14ac:dyDescent="0.2">
      <c r="N632" s="29" t="s">
        <v>833</v>
      </c>
      <c r="O632" s="29" t="s">
        <v>299</v>
      </c>
    </row>
    <row r="633" spans="14:15" x14ac:dyDescent="0.2">
      <c r="N633" s="29" t="s">
        <v>833</v>
      </c>
      <c r="O633" s="29" t="s">
        <v>840</v>
      </c>
    </row>
    <row r="634" spans="14:15" x14ac:dyDescent="0.2">
      <c r="N634" s="29" t="s">
        <v>833</v>
      </c>
      <c r="O634" s="29" t="s">
        <v>841</v>
      </c>
    </row>
    <row r="635" spans="14:15" x14ac:dyDescent="0.2">
      <c r="N635" s="29" t="s">
        <v>833</v>
      </c>
      <c r="O635" s="29" t="s">
        <v>842</v>
      </c>
    </row>
    <row r="636" spans="14:15" x14ac:dyDescent="0.2">
      <c r="N636" s="29" t="s">
        <v>833</v>
      </c>
      <c r="O636" s="29" t="s">
        <v>578</v>
      </c>
    </row>
    <row r="637" spans="14:15" x14ac:dyDescent="0.2">
      <c r="N637" s="29" t="s">
        <v>833</v>
      </c>
      <c r="O637" s="29" t="s">
        <v>579</v>
      </c>
    </row>
    <row r="638" spans="14:15" x14ac:dyDescent="0.2">
      <c r="N638" s="29" t="s">
        <v>833</v>
      </c>
      <c r="O638" s="29" t="s">
        <v>455</v>
      </c>
    </row>
    <row r="639" spans="14:15" x14ac:dyDescent="0.2">
      <c r="N639" s="29" t="s">
        <v>833</v>
      </c>
      <c r="O639" s="29" t="s">
        <v>457</v>
      </c>
    </row>
    <row r="640" spans="14:15" x14ac:dyDescent="0.2">
      <c r="N640" s="29" t="s">
        <v>833</v>
      </c>
      <c r="O640" s="29" t="s">
        <v>352</v>
      </c>
    </row>
    <row r="641" spans="14:15" x14ac:dyDescent="0.2">
      <c r="N641" s="29" t="s">
        <v>833</v>
      </c>
      <c r="O641" s="29" t="s">
        <v>843</v>
      </c>
    </row>
    <row r="642" spans="14:15" x14ac:dyDescent="0.2">
      <c r="N642" s="29" t="s">
        <v>833</v>
      </c>
      <c r="O642" s="29" t="s">
        <v>459</v>
      </c>
    </row>
    <row r="643" spans="14:15" x14ac:dyDescent="0.2">
      <c r="N643" s="29" t="s">
        <v>833</v>
      </c>
      <c r="O643" s="29" t="s">
        <v>461</v>
      </c>
    </row>
    <row r="644" spans="14:15" x14ac:dyDescent="0.2">
      <c r="N644" s="29" t="s">
        <v>833</v>
      </c>
      <c r="O644" s="29" t="s">
        <v>302</v>
      </c>
    </row>
    <row r="645" spans="14:15" x14ac:dyDescent="0.2">
      <c r="N645" s="29" t="s">
        <v>833</v>
      </c>
      <c r="O645" s="29" t="s">
        <v>844</v>
      </c>
    </row>
    <row r="646" spans="14:15" x14ac:dyDescent="0.2">
      <c r="N646" s="29" t="s">
        <v>833</v>
      </c>
      <c r="O646" s="29" t="s">
        <v>463</v>
      </c>
    </row>
    <row r="647" spans="14:15" x14ac:dyDescent="0.2">
      <c r="N647" s="29" t="s">
        <v>833</v>
      </c>
      <c r="O647" s="29" t="s">
        <v>465</v>
      </c>
    </row>
    <row r="648" spans="14:15" x14ac:dyDescent="0.2">
      <c r="N648" s="29" t="s">
        <v>833</v>
      </c>
      <c r="O648" s="29" t="s">
        <v>353</v>
      </c>
    </row>
    <row r="649" spans="14:15" x14ac:dyDescent="0.2">
      <c r="N649" s="29" t="s">
        <v>833</v>
      </c>
      <c r="O649" s="29" t="s">
        <v>845</v>
      </c>
    </row>
    <row r="650" spans="14:15" x14ac:dyDescent="0.2">
      <c r="N650" s="29" t="s">
        <v>833</v>
      </c>
      <c r="O650" s="29" t="s">
        <v>496</v>
      </c>
    </row>
    <row r="651" spans="14:15" x14ac:dyDescent="0.2">
      <c r="N651" s="29" t="s">
        <v>833</v>
      </c>
      <c r="O651" s="29" t="s">
        <v>593</v>
      </c>
    </row>
    <row r="652" spans="14:15" x14ac:dyDescent="0.2">
      <c r="N652" s="29" t="s">
        <v>833</v>
      </c>
      <c r="O652" s="29" t="s">
        <v>497</v>
      </c>
    </row>
    <row r="653" spans="14:15" x14ac:dyDescent="0.2">
      <c r="N653" s="29" t="s">
        <v>833</v>
      </c>
      <c r="O653" s="29" t="s">
        <v>594</v>
      </c>
    </row>
    <row r="654" spans="14:15" x14ac:dyDescent="0.2">
      <c r="N654" s="29" t="s">
        <v>833</v>
      </c>
      <c r="O654" s="29" t="s">
        <v>596</v>
      </c>
    </row>
    <row r="655" spans="14:15" x14ac:dyDescent="0.2">
      <c r="N655" s="29" t="s">
        <v>833</v>
      </c>
      <c r="O655" s="29" t="s">
        <v>305</v>
      </c>
    </row>
    <row r="656" spans="14:15" x14ac:dyDescent="0.2">
      <c r="N656" s="29" t="s">
        <v>846</v>
      </c>
      <c r="O656" s="29" t="s">
        <v>847</v>
      </c>
    </row>
    <row r="657" spans="14:15" x14ac:dyDescent="0.2">
      <c r="N657" s="29" t="s">
        <v>846</v>
      </c>
      <c r="O657" s="29" t="s">
        <v>848</v>
      </c>
    </row>
    <row r="658" spans="14:15" x14ac:dyDescent="0.2">
      <c r="N658" s="29" t="s">
        <v>846</v>
      </c>
      <c r="O658" s="29" t="s">
        <v>849</v>
      </c>
    </row>
    <row r="659" spans="14:15" x14ac:dyDescent="0.2">
      <c r="N659" s="29" t="s">
        <v>846</v>
      </c>
      <c r="O659" s="29" t="s">
        <v>850</v>
      </c>
    </row>
    <row r="660" spans="14:15" x14ac:dyDescent="0.2">
      <c r="N660" s="29" t="s">
        <v>846</v>
      </c>
      <c r="O660" s="29" t="s">
        <v>851</v>
      </c>
    </row>
    <row r="661" spans="14:15" x14ac:dyDescent="0.2">
      <c r="N661" s="29" t="s">
        <v>846</v>
      </c>
      <c r="O661" s="29" t="s">
        <v>852</v>
      </c>
    </row>
    <row r="662" spans="14:15" x14ac:dyDescent="0.2">
      <c r="N662" s="29" t="s">
        <v>846</v>
      </c>
      <c r="O662" s="29" t="s">
        <v>853</v>
      </c>
    </row>
    <row r="663" spans="14:15" x14ac:dyDescent="0.2">
      <c r="N663" s="29" t="s">
        <v>846</v>
      </c>
      <c r="O663" s="29" t="s">
        <v>854</v>
      </c>
    </row>
    <row r="664" spans="14:15" x14ac:dyDescent="0.2">
      <c r="N664" s="29" t="s">
        <v>846</v>
      </c>
      <c r="O664" s="29" t="s">
        <v>855</v>
      </c>
    </row>
    <row r="665" spans="14:15" x14ac:dyDescent="0.2">
      <c r="N665" s="29" t="s">
        <v>856</v>
      </c>
      <c r="O665" s="29">
        <v>60</v>
      </c>
    </row>
    <row r="666" spans="14:15" x14ac:dyDescent="0.2">
      <c r="N666" s="29" t="s">
        <v>856</v>
      </c>
      <c r="O666" s="29">
        <v>65</v>
      </c>
    </row>
    <row r="667" spans="14:15" x14ac:dyDescent="0.2">
      <c r="N667" s="29" t="s">
        <v>856</v>
      </c>
      <c r="O667" s="29">
        <v>70</v>
      </c>
    </row>
    <row r="668" spans="14:15" ht="32.450000000000003" customHeight="1" x14ac:dyDescent="0.2">
      <c r="N668" s="29" t="s">
        <v>416</v>
      </c>
      <c r="O668" s="29">
        <v>55</v>
      </c>
    </row>
    <row r="669" spans="14:15" ht="32.450000000000003" customHeight="1" x14ac:dyDescent="0.2">
      <c r="N669" s="29" t="s">
        <v>416</v>
      </c>
      <c r="O669" s="29">
        <v>60</v>
      </c>
    </row>
    <row r="670" spans="14:15" ht="32.450000000000003" customHeight="1" x14ac:dyDescent="0.2">
      <c r="N670" s="29" t="s">
        <v>416</v>
      </c>
      <c r="O670" s="29">
        <v>65</v>
      </c>
    </row>
    <row r="671" spans="14:15" x14ac:dyDescent="0.2">
      <c r="N671" s="29" t="s">
        <v>416</v>
      </c>
      <c r="O671" s="29">
        <v>70</v>
      </c>
    </row>
    <row r="672" spans="14:15" x14ac:dyDescent="0.2">
      <c r="N672" s="29" t="s">
        <v>857</v>
      </c>
      <c r="O672" s="29" t="s">
        <v>858</v>
      </c>
    </row>
    <row r="673" spans="14:15" x14ac:dyDescent="0.2">
      <c r="N673" s="29" t="s">
        <v>857</v>
      </c>
      <c r="O673" s="29" t="s">
        <v>859</v>
      </c>
    </row>
    <row r="674" spans="14:15" x14ac:dyDescent="0.2">
      <c r="N674" s="29" t="s">
        <v>857</v>
      </c>
      <c r="O674" s="29" t="s">
        <v>860</v>
      </c>
    </row>
    <row r="675" spans="14:15" x14ac:dyDescent="0.2">
      <c r="N675" s="29" t="s">
        <v>857</v>
      </c>
      <c r="O675" s="29" t="s">
        <v>861</v>
      </c>
    </row>
    <row r="676" spans="14:15" x14ac:dyDescent="0.2">
      <c r="N676" s="29" t="s">
        <v>857</v>
      </c>
      <c r="O676" s="29" t="s">
        <v>419</v>
      </c>
    </row>
    <row r="677" spans="14:15" x14ac:dyDescent="0.2">
      <c r="N677" s="29" t="s">
        <v>862</v>
      </c>
      <c r="O677" s="29" t="s">
        <v>863</v>
      </c>
    </row>
    <row r="678" spans="14:15" x14ac:dyDescent="0.2">
      <c r="N678" s="29" t="s">
        <v>862</v>
      </c>
      <c r="O678" s="29" t="s">
        <v>864</v>
      </c>
    </row>
    <row r="679" spans="14:15" x14ac:dyDescent="0.2">
      <c r="N679" s="29" t="s">
        <v>865</v>
      </c>
      <c r="O679" s="29" t="s">
        <v>419</v>
      </c>
    </row>
    <row r="680" spans="14:15" x14ac:dyDescent="0.2">
      <c r="N680" s="29" t="s">
        <v>866</v>
      </c>
      <c r="O680" s="29" t="s">
        <v>867</v>
      </c>
    </row>
    <row r="681" spans="14:15" x14ac:dyDescent="0.2">
      <c r="N681" s="29" t="s">
        <v>866</v>
      </c>
      <c r="O681" s="29" t="s">
        <v>868</v>
      </c>
    </row>
    <row r="682" spans="14:15" x14ac:dyDescent="0.2">
      <c r="N682" s="29" t="s">
        <v>866</v>
      </c>
      <c r="O682" s="29" t="s">
        <v>869</v>
      </c>
    </row>
    <row r="683" spans="14:15" x14ac:dyDescent="0.2">
      <c r="N683" s="29" t="s">
        <v>866</v>
      </c>
      <c r="O683" s="29" t="s">
        <v>870</v>
      </c>
    </row>
    <row r="684" spans="14:15" x14ac:dyDescent="0.2">
      <c r="N684" s="29" t="s">
        <v>866</v>
      </c>
      <c r="O684" s="29" t="s">
        <v>871</v>
      </c>
    </row>
    <row r="685" spans="14:15" x14ac:dyDescent="0.2">
      <c r="N685" s="29" t="s">
        <v>866</v>
      </c>
      <c r="O685" s="29" t="s">
        <v>872</v>
      </c>
    </row>
    <row r="686" spans="14:15" x14ac:dyDescent="0.2">
      <c r="N686" s="29" t="s">
        <v>866</v>
      </c>
      <c r="O686" s="29" t="s">
        <v>873</v>
      </c>
    </row>
    <row r="687" spans="14:15" x14ac:dyDescent="0.2">
      <c r="N687" s="29" t="s">
        <v>866</v>
      </c>
      <c r="O687" s="29" t="s">
        <v>874</v>
      </c>
    </row>
    <row r="688" spans="14:15" x14ac:dyDescent="0.2">
      <c r="N688" s="29" t="s">
        <v>866</v>
      </c>
      <c r="O688" s="29" t="s">
        <v>875</v>
      </c>
    </row>
    <row r="689" spans="14:15" x14ac:dyDescent="0.2">
      <c r="N689" s="29" t="s">
        <v>866</v>
      </c>
      <c r="O689" s="29" t="s">
        <v>876</v>
      </c>
    </row>
    <row r="690" spans="14:15" x14ac:dyDescent="0.2">
      <c r="N690" s="29" t="s">
        <v>866</v>
      </c>
      <c r="O690" s="29" t="s">
        <v>877</v>
      </c>
    </row>
    <row r="691" spans="14:15" x14ac:dyDescent="0.2">
      <c r="N691" s="29" t="s">
        <v>866</v>
      </c>
      <c r="O691" s="29" t="s">
        <v>878</v>
      </c>
    </row>
    <row r="692" spans="14:15" x14ac:dyDescent="0.2">
      <c r="N692" s="29" t="s">
        <v>866</v>
      </c>
      <c r="O692" s="29" t="s">
        <v>879</v>
      </c>
    </row>
    <row r="693" spans="14:15" x14ac:dyDescent="0.2">
      <c r="N693" s="29" t="s">
        <v>866</v>
      </c>
      <c r="O693" s="29" t="s">
        <v>880</v>
      </c>
    </row>
    <row r="694" spans="14:15" x14ac:dyDescent="0.2">
      <c r="N694" s="29" t="s">
        <v>866</v>
      </c>
      <c r="O694" s="29" t="s">
        <v>881</v>
      </c>
    </row>
    <row r="695" spans="14:15" x14ac:dyDescent="0.2">
      <c r="N695" s="29" t="s">
        <v>866</v>
      </c>
      <c r="O695" s="29" t="s">
        <v>882</v>
      </c>
    </row>
    <row r="696" spans="14:15" x14ac:dyDescent="0.2">
      <c r="N696" s="29" t="s">
        <v>866</v>
      </c>
      <c r="O696" s="29" t="s">
        <v>883</v>
      </c>
    </row>
    <row r="697" spans="14:15" x14ac:dyDescent="0.2">
      <c r="N697" s="29" t="s">
        <v>866</v>
      </c>
      <c r="O697" s="29" t="s">
        <v>884</v>
      </c>
    </row>
    <row r="698" spans="14:15" x14ac:dyDescent="0.2">
      <c r="N698" s="29" t="s">
        <v>866</v>
      </c>
      <c r="O698" s="29" t="s">
        <v>885</v>
      </c>
    </row>
    <row r="699" spans="14:15" x14ac:dyDescent="0.2">
      <c r="N699" s="29" t="s">
        <v>866</v>
      </c>
      <c r="O699" s="29" t="s">
        <v>886</v>
      </c>
    </row>
    <row r="700" spans="14:15" x14ac:dyDescent="0.2">
      <c r="N700" s="29" t="s">
        <v>866</v>
      </c>
      <c r="O700" s="29" t="s">
        <v>887</v>
      </c>
    </row>
    <row r="701" spans="14:15" x14ac:dyDescent="0.2">
      <c r="N701" s="29" t="s">
        <v>866</v>
      </c>
      <c r="O701" s="29" t="s">
        <v>888</v>
      </c>
    </row>
    <row r="702" spans="14:15" x14ac:dyDescent="0.2">
      <c r="N702" s="29" t="s">
        <v>866</v>
      </c>
      <c r="O702" s="29" t="s">
        <v>889</v>
      </c>
    </row>
    <row r="703" spans="14:15" x14ac:dyDescent="0.2">
      <c r="N703" s="29" t="s">
        <v>866</v>
      </c>
      <c r="O703" s="29" t="s">
        <v>890</v>
      </c>
    </row>
    <row r="704" spans="14:15" x14ac:dyDescent="0.2">
      <c r="N704" s="29" t="s">
        <v>866</v>
      </c>
      <c r="O704" s="29" t="s">
        <v>891</v>
      </c>
    </row>
    <row r="705" spans="14:15" x14ac:dyDescent="0.2">
      <c r="N705" s="29" t="s">
        <v>866</v>
      </c>
      <c r="O705" s="29" t="s">
        <v>892</v>
      </c>
    </row>
    <row r="706" spans="14:15" x14ac:dyDescent="0.2">
      <c r="N706" s="29" t="s">
        <v>866</v>
      </c>
      <c r="O706" s="29" t="s">
        <v>893</v>
      </c>
    </row>
    <row r="707" spans="14:15" x14ac:dyDescent="0.2">
      <c r="N707" s="29" t="s">
        <v>866</v>
      </c>
      <c r="O707" s="29" t="s">
        <v>894</v>
      </c>
    </row>
    <row r="708" spans="14:15" x14ac:dyDescent="0.2">
      <c r="N708" s="29" t="s">
        <v>866</v>
      </c>
      <c r="O708" s="29" t="s">
        <v>895</v>
      </c>
    </row>
    <row r="709" spans="14:15" x14ac:dyDescent="0.2">
      <c r="N709" s="29" t="s">
        <v>866</v>
      </c>
      <c r="O709" s="29" t="s">
        <v>896</v>
      </c>
    </row>
    <row r="710" spans="14:15" x14ac:dyDescent="0.2">
      <c r="N710" s="29" t="s">
        <v>866</v>
      </c>
      <c r="O710" s="29" t="s">
        <v>897</v>
      </c>
    </row>
    <row r="711" spans="14:15" x14ac:dyDescent="0.2">
      <c r="N711" s="29" t="s">
        <v>866</v>
      </c>
      <c r="O711" s="29" t="s">
        <v>898</v>
      </c>
    </row>
    <row r="712" spans="14:15" x14ac:dyDescent="0.2">
      <c r="N712" s="29" t="s">
        <v>866</v>
      </c>
      <c r="O712" s="29" t="s">
        <v>899</v>
      </c>
    </row>
    <row r="713" spans="14:15" x14ac:dyDescent="0.2">
      <c r="N713" s="29" t="s">
        <v>866</v>
      </c>
      <c r="O713" s="29" t="s">
        <v>900</v>
      </c>
    </row>
    <row r="714" spans="14:15" x14ac:dyDescent="0.2">
      <c r="N714" s="29" t="s">
        <v>866</v>
      </c>
      <c r="O714" s="29" t="s">
        <v>901</v>
      </c>
    </row>
    <row r="715" spans="14:15" x14ac:dyDescent="0.2">
      <c r="N715" s="29" t="s">
        <v>866</v>
      </c>
      <c r="O715" s="29" t="s">
        <v>902</v>
      </c>
    </row>
    <row r="716" spans="14:15" x14ac:dyDescent="0.2">
      <c r="N716" s="29" t="s">
        <v>866</v>
      </c>
      <c r="O716" s="29" t="s">
        <v>903</v>
      </c>
    </row>
    <row r="717" spans="14:15" x14ac:dyDescent="0.2">
      <c r="N717" s="29" t="s">
        <v>866</v>
      </c>
      <c r="O717" s="29" t="s">
        <v>904</v>
      </c>
    </row>
    <row r="718" spans="14:15" x14ac:dyDescent="0.2">
      <c r="N718" s="29" t="s">
        <v>866</v>
      </c>
      <c r="O718" s="29" t="s">
        <v>905</v>
      </c>
    </row>
    <row r="719" spans="14:15" x14ac:dyDescent="0.2">
      <c r="N719" s="29" t="s">
        <v>866</v>
      </c>
      <c r="O719" s="29" t="s">
        <v>906</v>
      </c>
    </row>
    <row r="720" spans="14:15" x14ac:dyDescent="0.2">
      <c r="N720" s="29" t="s">
        <v>907</v>
      </c>
      <c r="O720" s="29" t="s">
        <v>908</v>
      </c>
    </row>
    <row r="721" spans="14:15" x14ac:dyDescent="0.2">
      <c r="N721" s="29" t="s">
        <v>907</v>
      </c>
      <c r="O721" s="29" t="s">
        <v>909</v>
      </c>
    </row>
    <row r="722" spans="14:15" x14ac:dyDescent="0.2">
      <c r="N722" s="29" t="s">
        <v>907</v>
      </c>
      <c r="O722" s="29" t="s">
        <v>910</v>
      </c>
    </row>
    <row r="723" spans="14:15" x14ac:dyDescent="0.2">
      <c r="N723" s="29" t="s">
        <v>907</v>
      </c>
      <c r="O723" s="29" t="s">
        <v>911</v>
      </c>
    </row>
    <row r="724" spans="14:15" x14ac:dyDescent="0.2">
      <c r="N724" s="29" t="s">
        <v>907</v>
      </c>
      <c r="O724" s="29" t="s">
        <v>912</v>
      </c>
    </row>
    <row r="725" spans="14:15" x14ac:dyDescent="0.2">
      <c r="N725" s="29" t="s">
        <v>907</v>
      </c>
      <c r="O725" s="29" t="s">
        <v>913</v>
      </c>
    </row>
    <row r="726" spans="14:15" x14ac:dyDescent="0.2">
      <c r="N726" s="29" t="s">
        <v>907</v>
      </c>
      <c r="O726" s="29" t="s">
        <v>914</v>
      </c>
    </row>
    <row r="727" spans="14:15" x14ac:dyDescent="0.2">
      <c r="N727" s="29" t="s">
        <v>907</v>
      </c>
      <c r="O727" s="29" t="s">
        <v>915</v>
      </c>
    </row>
    <row r="728" spans="14:15" x14ac:dyDescent="0.2">
      <c r="N728" s="29" t="s">
        <v>907</v>
      </c>
      <c r="O728" s="29" t="s">
        <v>916</v>
      </c>
    </row>
    <row r="729" spans="14:15" x14ac:dyDescent="0.2">
      <c r="N729" s="29" t="s">
        <v>907</v>
      </c>
      <c r="O729" s="29" t="s">
        <v>917</v>
      </c>
    </row>
    <row r="730" spans="14:15" x14ac:dyDescent="0.2">
      <c r="N730" s="29" t="s">
        <v>907</v>
      </c>
      <c r="O730" s="29" t="s">
        <v>918</v>
      </c>
    </row>
    <row r="731" spans="14:15" x14ac:dyDescent="0.2">
      <c r="N731" s="29" t="s">
        <v>907</v>
      </c>
      <c r="O731" s="29" t="s">
        <v>919</v>
      </c>
    </row>
    <row r="732" spans="14:15" x14ac:dyDescent="0.2">
      <c r="N732" s="29" t="s">
        <v>907</v>
      </c>
      <c r="O732" s="29" t="s">
        <v>920</v>
      </c>
    </row>
    <row r="733" spans="14:15" x14ac:dyDescent="0.2">
      <c r="N733" s="29" t="s">
        <v>907</v>
      </c>
      <c r="O733" s="29" t="s">
        <v>921</v>
      </c>
    </row>
    <row r="734" spans="14:15" x14ac:dyDescent="0.2">
      <c r="N734" s="29" t="s">
        <v>907</v>
      </c>
      <c r="O734" s="29" t="s">
        <v>922</v>
      </c>
    </row>
    <row r="735" spans="14:15" x14ac:dyDescent="0.2">
      <c r="N735" s="29" t="s">
        <v>907</v>
      </c>
      <c r="O735" s="29" t="s">
        <v>923</v>
      </c>
    </row>
    <row r="736" spans="14:15" x14ac:dyDescent="0.2">
      <c r="N736" s="29" t="s">
        <v>907</v>
      </c>
      <c r="O736" s="29" t="s">
        <v>924</v>
      </c>
    </row>
    <row r="737" spans="14:15" x14ac:dyDescent="0.2">
      <c r="N737" s="29" t="s">
        <v>907</v>
      </c>
      <c r="O737" s="29" t="s">
        <v>925</v>
      </c>
    </row>
    <row r="738" spans="14:15" x14ac:dyDescent="0.2">
      <c r="N738" s="29" t="s">
        <v>907</v>
      </c>
      <c r="O738" s="29" t="s">
        <v>926</v>
      </c>
    </row>
    <row r="739" spans="14:15" x14ac:dyDescent="0.2">
      <c r="N739" s="29" t="s">
        <v>907</v>
      </c>
      <c r="O739" s="29" t="s">
        <v>927</v>
      </c>
    </row>
    <row r="740" spans="14:15" x14ac:dyDescent="0.2">
      <c r="N740" s="29" t="s">
        <v>907</v>
      </c>
      <c r="O740" s="29" t="s">
        <v>928</v>
      </c>
    </row>
    <row r="741" spans="14:15" x14ac:dyDescent="0.2">
      <c r="N741" s="29" t="s">
        <v>907</v>
      </c>
      <c r="O741" s="29" t="s">
        <v>929</v>
      </c>
    </row>
    <row r="742" spans="14:15" x14ac:dyDescent="0.2">
      <c r="N742" s="29" t="s">
        <v>907</v>
      </c>
      <c r="O742" s="29" t="s">
        <v>930</v>
      </c>
    </row>
    <row r="743" spans="14:15" x14ac:dyDescent="0.2">
      <c r="N743" s="29" t="s">
        <v>907</v>
      </c>
      <c r="O743" s="29" t="s">
        <v>931</v>
      </c>
    </row>
    <row r="744" spans="14:15" x14ac:dyDescent="0.2">
      <c r="N744" s="29" t="s">
        <v>907</v>
      </c>
      <c r="O744" s="29" t="s">
        <v>932</v>
      </c>
    </row>
    <row r="745" spans="14:15" x14ac:dyDescent="0.2">
      <c r="N745" s="29" t="s">
        <v>907</v>
      </c>
      <c r="O745" s="29" t="s">
        <v>933</v>
      </c>
    </row>
    <row r="746" spans="14:15" x14ac:dyDescent="0.2">
      <c r="N746" s="29" t="s">
        <v>907</v>
      </c>
      <c r="O746" s="29" t="s">
        <v>934</v>
      </c>
    </row>
    <row r="747" spans="14:15" x14ac:dyDescent="0.2">
      <c r="N747" s="29" t="s">
        <v>907</v>
      </c>
      <c r="O747" s="29" t="s">
        <v>935</v>
      </c>
    </row>
    <row r="748" spans="14:15" x14ac:dyDescent="0.2">
      <c r="N748" s="29" t="s">
        <v>907</v>
      </c>
      <c r="O748" s="29" t="s">
        <v>936</v>
      </c>
    </row>
    <row r="749" spans="14:15" x14ac:dyDescent="0.2">
      <c r="N749" s="29" t="s">
        <v>907</v>
      </c>
      <c r="O749" s="29" t="s">
        <v>937</v>
      </c>
    </row>
    <row r="750" spans="14:15" x14ac:dyDescent="0.2">
      <c r="N750" s="29" t="s">
        <v>907</v>
      </c>
      <c r="O750" s="29" t="s">
        <v>938</v>
      </c>
    </row>
    <row r="751" spans="14:15" x14ac:dyDescent="0.2">
      <c r="N751" s="29" t="s">
        <v>907</v>
      </c>
      <c r="O751" s="29" t="s">
        <v>939</v>
      </c>
    </row>
    <row r="752" spans="14:15" x14ac:dyDescent="0.2">
      <c r="N752" s="29" t="s">
        <v>907</v>
      </c>
      <c r="O752" s="29" t="s">
        <v>940</v>
      </c>
    </row>
    <row r="753" spans="14:15" x14ac:dyDescent="0.2">
      <c r="N753" s="29" t="s">
        <v>907</v>
      </c>
      <c r="O753" s="29" t="s">
        <v>941</v>
      </c>
    </row>
    <row r="754" spans="14:15" x14ac:dyDescent="0.2">
      <c r="N754" s="29" t="s">
        <v>907</v>
      </c>
      <c r="O754" s="29" t="s">
        <v>942</v>
      </c>
    </row>
    <row r="755" spans="14:15" x14ac:dyDescent="0.2">
      <c r="N755" s="29" t="s">
        <v>907</v>
      </c>
      <c r="O755" s="29" t="s">
        <v>943</v>
      </c>
    </row>
    <row r="756" spans="14:15" x14ac:dyDescent="0.2">
      <c r="N756" s="29" t="s">
        <v>907</v>
      </c>
      <c r="O756" s="29" t="s">
        <v>944</v>
      </c>
    </row>
    <row r="757" spans="14:15" x14ac:dyDescent="0.2">
      <c r="N757" s="29" t="s">
        <v>907</v>
      </c>
      <c r="O757" s="29" t="s">
        <v>945</v>
      </c>
    </row>
    <row r="758" spans="14:15" x14ac:dyDescent="0.2">
      <c r="N758" s="29" t="s">
        <v>907</v>
      </c>
      <c r="O758" s="29" t="s">
        <v>946</v>
      </c>
    </row>
    <row r="759" spans="14:15" x14ac:dyDescent="0.2">
      <c r="N759" s="29" t="s">
        <v>907</v>
      </c>
      <c r="O759" s="29" t="s">
        <v>947</v>
      </c>
    </row>
    <row r="760" spans="14:15" x14ac:dyDescent="0.2">
      <c r="N760" s="29" t="s">
        <v>907</v>
      </c>
      <c r="O760" s="29" t="s">
        <v>948</v>
      </c>
    </row>
    <row r="761" spans="14:15" x14ac:dyDescent="0.2">
      <c r="N761" s="29" t="s">
        <v>907</v>
      </c>
      <c r="O761" s="29" t="s">
        <v>949</v>
      </c>
    </row>
    <row r="762" spans="14:15" x14ac:dyDescent="0.2">
      <c r="N762" s="29" t="s">
        <v>907</v>
      </c>
      <c r="O762" s="29" t="s">
        <v>950</v>
      </c>
    </row>
    <row r="763" spans="14:15" x14ac:dyDescent="0.2">
      <c r="N763" s="29" t="s">
        <v>907</v>
      </c>
      <c r="O763" s="29" t="s">
        <v>951</v>
      </c>
    </row>
    <row r="764" spans="14:15" x14ac:dyDescent="0.2">
      <c r="N764" s="29" t="s">
        <v>907</v>
      </c>
      <c r="O764" s="29" t="s">
        <v>952</v>
      </c>
    </row>
    <row r="765" spans="14:15" x14ac:dyDescent="0.2">
      <c r="N765" s="29" t="s">
        <v>907</v>
      </c>
      <c r="O765" s="29" t="s">
        <v>953</v>
      </c>
    </row>
    <row r="766" spans="14:15" x14ac:dyDescent="0.2">
      <c r="N766" s="29" t="s">
        <v>907</v>
      </c>
      <c r="O766" s="29" t="s">
        <v>954</v>
      </c>
    </row>
    <row r="767" spans="14:15" x14ac:dyDescent="0.2">
      <c r="N767" s="29" t="s">
        <v>907</v>
      </c>
      <c r="O767" s="29" t="s">
        <v>955</v>
      </c>
    </row>
    <row r="768" spans="14:15" x14ac:dyDescent="0.2">
      <c r="N768" s="29" t="s">
        <v>907</v>
      </c>
      <c r="O768" s="29" t="s">
        <v>956</v>
      </c>
    </row>
    <row r="769" spans="14:15" x14ac:dyDescent="0.2">
      <c r="N769" s="29" t="s">
        <v>907</v>
      </c>
      <c r="O769" s="29" t="s">
        <v>957</v>
      </c>
    </row>
    <row r="770" spans="14:15" x14ac:dyDescent="0.2">
      <c r="N770" s="29" t="s">
        <v>907</v>
      </c>
      <c r="O770" s="29" t="s">
        <v>958</v>
      </c>
    </row>
    <row r="771" spans="14:15" x14ac:dyDescent="0.2">
      <c r="N771" s="29" t="s">
        <v>907</v>
      </c>
      <c r="O771" s="29" t="s">
        <v>959</v>
      </c>
    </row>
    <row r="772" spans="14:15" x14ac:dyDescent="0.2">
      <c r="N772" s="29" t="s">
        <v>907</v>
      </c>
      <c r="O772" s="29" t="s">
        <v>960</v>
      </c>
    </row>
    <row r="773" spans="14:15" x14ac:dyDescent="0.2">
      <c r="N773" s="29" t="s">
        <v>907</v>
      </c>
      <c r="O773" s="29" t="s">
        <v>961</v>
      </c>
    </row>
    <row r="774" spans="14:15" x14ac:dyDescent="0.2">
      <c r="N774" s="29" t="s">
        <v>907</v>
      </c>
      <c r="O774" s="29" t="s">
        <v>962</v>
      </c>
    </row>
    <row r="775" spans="14:15" x14ac:dyDescent="0.2">
      <c r="N775" s="29" t="s">
        <v>907</v>
      </c>
      <c r="O775" s="29" t="s">
        <v>963</v>
      </c>
    </row>
    <row r="776" spans="14:15" x14ac:dyDescent="0.2">
      <c r="N776" s="29" t="s">
        <v>907</v>
      </c>
      <c r="O776" s="29" t="s">
        <v>964</v>
      </c>
    </row>
    <row r="777" spans="14:15" x14ac:dyDescent="0.2">
      <c r="N777" s="29" t="s">
        <v>907</v>
      </c>
      <c r="O777" s="29" t="s">
        <v>965</v>
      </c>
    </row>
    <row r="778" spans="14:15" x14ac:dyDescent="0.2">
      <c r="N778" s="29" t="s">
        <v>907</v>
      </c>
      <c r="O778" s="29" t="s">
        <v>966</v>
      </c>
    </row>
    <row r="779" spans="14:15" x14ac:dyDescent="0.2">
      <c r="N779" s="29" t="s">
        <v>967</v>
      </c>
      <c r="O779" s="29" t="s">
        <v>968</v>
      </c>
    </row>
    <row r="780" spans="14:15" x14ac:dyDescent="0.2">
      <c r="N780" s="29" t="s">
        <v>967</v>
      </c>
      <c r="O780" s="29" t="s">
        <v>969</v>
      </c>
    </row>
    <row r="781" spans="14:15" x14ac:dyDescent="0.2">
      <c r="N781" s="29" t="s">
        <v>967</v>
      </c>
      <c r="O781" s="29" t="s">
        <v>970</v>
      </c>
    </row>
    <row r="782" spans="14:15" x14ac:dyDescent="0.2">
      <c r="N782" s="29" t="s">
        <v>967</v>
      </c>
      <c r="O782" s="29" t="s">
        <v>971</v>
      </c>
    </row>
    <row r="783" spans="14:15" x14ac:dyDescent="0.2">
      <c r="N783" s="29" t="s">
        <v>967</v>
      </c>
      <c r="O783" s="29" t="s">
        <v>972</v>
      </c>
    </row>
    <row r="784" spans="14:15" x14ac:dyDescent="0.2">
      <c r="N784" s="29" t="s">
        <v>967</v>
      </c>
      <c r="O784" s="29" t="s">
        <v>973</v>
      </c>
    </row>
    <row r="785" spans="14:15" x14ac:dyDescent="0.2">
      <c r="N785" s="29" t="s">
        <v>967</v>
      </c>
      <c r="O785" s="29" t="s">
        <v>974</v>
      </c>
    </row>
    <row r="786" spans="14:15" x14ac:dyDescent="0.2">
      <c r="N786" s="29" t="s">
        <v>967</v>
      </c>
      <c r="O786" s="29" t="s">
        <v>975</v>
      </c>
    </row>
    <row r="787" spans="14:15" x14ac:dyDescent="0.2">
      <c r="N787" s="29" t="s">
        <v>967</v>
      </c>
      <c r="O787" s="29" t="s">
        <v>976</v>
      </c>
    </row>
    <row r="788" spans="14:15" x14ac:dyDescent="0.2">
      <c r="N788" s="29" t="s">
        <v>967</v>
      </c>
      <c r="O788" s="29" t="s">
        <v>977</v>
      </c>
    </row>
    <row r="789" spans="14:15" x14ac:dyDescent="0.2">
      <c r="N789" s="29" t="s">
        <v>967</v>
      </c>
      <c r="O789" s="29" t="s">
        <v>978</v>
      </c>
    </row>
    <row r="790" spans="14:15" x14ac:dyDescent="0.2">
      <c r="N790" s="29" t="s">
        <v>967</v>
      </c>
      <c r="O790" s="29" t="s">
        <v>979</v>
      </c>
    </row>
    <row r="791" spans="14:15" x14ac:dyDescent="0.2">
      <c r="N791" s="29" t="s">
        <v>967</v>
      </c>
      <c r="O791" s="29" t="s">
        <v>980</v>
      </c>
    </row>
    <row r="792" spans="14:15" x14ac:dyDescent="0.2">
      <c r="N792" s="29" t="s">
        <v>967</v>
      </c>
      <c r="O792" s="29" t="s">
        <v>981</v>
      </c>
    </row>
    <row r="793" spans="14:15" x14ac:dyDescent="0.2">
      <c r="N793" s="29" t="s">
        <v>967</v>
      </c>
      <c r="O793" s="29" t="s">
        <v>982</v>
      </c>
    </row>
    <row r="794" spans="14:15" x14ac:dyDescent="0.2">
      <c r="N794" s="29" t="s">
        <v>967</v>
      </c>
      <c r="O794" s="29" t="s">
        <v>983</v>
      </c>
    </row>
    <row r="795" spans="14:15" x14ac:dyDescent="0.2">
      <c r="N795" s="29" t="s">
        <v>967</v>
      </c>
      <c r="O795" s="29" t="s">
        <v>984</v>
      </c>
    </row>
    <row r="796" spans="14:15" x14ac:dyDescent="0.2">
      <c r="N796" s="29" t="s">
        <v>967</v>
      </c>
      <c r="O796" s="29" t="s">
        <v>985</v>
      </c>
    </row>
    <row r="797" spans="14:15" x14ac:dyDescent="0.2">
      <c r="N797" s="29" t="s">
        <v>967</v>
      </c>
      <c r="O797" s="29" t="s">
        <v>986</v>
      </c>
    </row>
    <row r="798" spans="14:15" x14ac:dyDescent="0.2">
      <c r="N798" s="29" t="s">
        <v>967</v>
      </c>
      <c r="O798" s="29" t="s">
        <v>987</v>
      </c>
    </row>
    <row r="799" spans="14:15" x14ac:dyDescent="0.2">
      <c r="N799" s="29" t="s">
        <v>967</v>
      </c>
      <c r="O799" s="29" t="s">
        <v>988</v>
      </c>
    </row>
    <row r="800" spans="14:15" x14ac:dyDescent="0.2">
      <c r="N800" s="29" t="s">
        <v>967</v>
      </c>
      <c r="O800" s="29" t="s">
        <v>989</v>
      </c>
    </row>
    <row r="801" spans="14:15" x14ac:dyDescent="0.2">
      <c r="N801" s="29" t="s">
        <v>967</v>
      </c>
      <c r="O801" s="29" t="s">
        <v>990</v>
      </c>
    </row>
    <row r="802" spans="14:15" x14ac:dyDescent="0.2">
      <c r="N802" s="29" t="s">
        <v>967</v>
      </c>
      <c r="O802" s="29" t="s">
        <v>991</v>
      </c>
    </row>
    <row r="803" spans="14:15" x14ac:dyDescent="0.2">
      <c r="N803" s="29" t="s">
        <v>967</v>
      </c>
      <c r="O803" s="29" t="s">
        <v>992</v>
      </c>
    </row>
    <row r="804" spans="14:15" x14ac:dyDescent="0.2">
      <c r="N804" s="29" t="s">
        <v>967</v>
      </c>
      <c r="O804" s="29" t="s">
        <v>993</v>
      </c>
    </row>
    <row r="805" spans="14:15" x14ac:dyDescent="0.2">
      <c r="N805" s="29" t="s">
        <v>967</v>
      </c>
      <c r="O805" s="29" t="s">
        <v>994</v>
      </c>
    </row>
    <row r="806" spans="14:15" x14ac:dyDescent="0.2">
      <c r="N806" s="29" t="s">
        <v>967</v>
      </c>
      <c r="O806" s="29" t="s">
        <v>995</v>
      </c>
    </row>
    <row r="807" spans="14:15" x14ac:dyDescent="0.2">
      <c r="N807" s="29" t="s">
        <v>967</v>
      </c>
      <c r="O807" s="29" t="s">
        <v>996</v>
      </c>
    </row>
    <row r="808" spans="14:15" x14ac:dyDescent="0.2">
      <c r="N808" s="29" t="s">
        <v>967</v>
      </c>
      <c r="O808" s="29" t="s">
        <v>997</v>
      </c>
    </row>
    <row r="809" spans="14:15" x14ac:dyDescent="0.2">
      <c r="N809" s="29" t="s">
        <v>967</v>
      </c>
      <c r="O809" s="29" t="s">
        <v>998</v>
      </c>
    </row>
    <row r="810" spans="14:15" x14ac:dyDescent="0.2">
      <c r="N810" s="29" t="s">
        <v>967</v>
      </c>
      <c r="O810" s="29" t="s">
        <v>999</v>
      </c>
    </row>
    <row r="811" spans="14:15" x14ac:dyDescent="0.2">
      <c r="N811" s="29" t="s">
        <v>967</v>
      </c>
      <c r="O811" s="29" t="s">
        <v>1000</v>
      </c>
    </row>
    <row r="812" spans="14:15" x14ac:dyDescent="0.2">
      <c r="N812" s="29" t="s">
        <v>967</v>
      </c>
      <c r="O812" s="29" t="s">
        <v>1001</v>
      </c>
    </row>
    <row r="813" spans="14:15" x14ac:dyDescent="0.2">
      <c r="N813" s="29" t="s">
        <v>967</v>
      </c>
      <c r="O813" s="29" t="s">
        <v>1002</v>
      </c>
    </row>
    <row r="814" spans="14:15" x14ac:dyDescent="0.2">
      <c r="N814" s="29" t="s">
        <v>967</v>
      </c>
      <c r="O814" s="29" t="s">
        <v>1003</v>
      </c>
    </row>
    <row r="815" spans="14:15" x14ac:dyDescent="0.2">
      <c r="N815" s="29" t="s">
        <v>967</v>
      </c>
      <c r="O815" s="29" t="s">
        <v>1004</v>
      </c>
    </row>
    <row r="816" spans="14:15" x14ac:dyDescent="0.2">
      <c r="N816" s="29" t="s">
        <v>967</v>
      </c>
      <c r="O816" s="29" t="s">
        <v>1005</v>
      </c>
    </row>
    <row r="817" spans="14:15" x14ac:dyDescent="0.2">
      <c r="N817" s="29" t="s">
        <v>967</v>
      </c>
      <c r="O817" s="29" t="s">
        <v>1006</v>
      </c>
    </row>
    <row r="818" spans="14:15" x14ac:dyDescent="0.2">
      <c r="N818" s="29" t="s">
        <v>1007</v>
      </c>
      <c r="O818" s="29" t="s">
        <v>1008</v>
      </c>
    </row>
    <row r="819" spans="14:15" x14ac:dyDescent="0.2">
      <c r="N819" s="29" t="s">
        <v>1009</v>
      </c>
      <c r="O819" s="29" t="s">
        <v>593</v>
      </c>
    </row>
    <row r="820" spans="14:15" x14ac:dyDescent="0.2">
      <c r="N820" s="29" t="s">
        <v>1009</v>
      </c>
      <c r="O820" s="29" t="s">
        <v>1010</v>
      </c>
    </row>
    <row r="821" spans="14:15" x14ac:dyDescent="0.2">
      <c r="N821" s="29" t="s">
        <v>1009</v>
      </c>
      <c r="O821" s="29" t="s">
        <v>1011</v>
      </c>
    </row>
    <row r="822" spans="14:15" x14ac:dyDescent="0.2">
      <c r="N822" s="29" t="s">
        <v>1009</v>
      </c>
      <c r="O822" s="29" t="s">
        <v>1012</v>
      </c>
    </row>
    <row r="823" spans="14:15" x14ac:dyDescent="0.2">
      <c r="N823" s="29" t="s">
        <v>1013</v>
      </c>
      <c r="O823" s="29" t="s">
        <v>593</v>
      </c>
    </row>
    <row r="824" spans="14:15" x14ac:dyDescent="0.2">
      <c r="N824" s="29" t="s">
        <v>1013</v>
      </c>
      <c r="O824" s="29" t="s">
        <v>1010</v>
      </c>
    </row>
    <row r="825" spans="14:15" x14ac:dyDescent="0.2">
      <c r="N825" s="29" t="s">
        <v>1013</v>
      </c>
      <c r="O825" s="29" t="s">
        <v>1011</v>
      </c>
    </row>
    <row r="826" spans="14:15" x14ac:dyDescent="0.2">
      <c r="N826" s="29" t="s">
        <v>1013</v>
      </c>
      <c r="O826" s="29" t="s">
        <v>1012</v>
      </c>
    </row>
    <row r="827" spans="14:15" x14ac:dyDescent="0.2">
      <c r="N827" s="29" t="s">
        <v>1014</v>
      </c>
      <c r="O827" s="29" t="s">
        <v>594</v>
      </c>
    </row>
    <row r="828" spans="14:15" x14ac:dyDescent="0.2">
      <c r="N828" s="29" t="s">
        <v>1014</v>
      </c>
      <c r="O828" s="29" t="s">
        <v>595</v>
      </c>
    </row>
    <row r="829" spans="14:15" x14ac:dyDescent="0.2">
      <c r="N829" s="29" t="s">
        <v>1015</v>
      </c>
      <c r="O829" s="29" t="s">
        <v>1016</v>
      </c>
    </row>
    <row r="830" spans="14:15" x14ac:dyDescent="0.2">
      <c r="N830" s="29" t="s">
        <v>1015</v>
      </c>
      <c r="O830" s="29" t="s">
        <v>1017</v>
      </c>
    </row>
    <row r="831" spans="14:15" x14ac:dyDescent="0.2">
      <c r="N831" s="29" t="s">
        <v>1018</v>
      </c>
      <c r="O831" s="29" t="s">
        <v>443</v>
      </c>
    </row>
    <row r="832" spans="14:15" x14ac:dyDescent="0.2">
      <c r="N832" s="29" t="s">
        <v>1018</v>
      </c>
      <c r="O832" s="29" t="s">
        <v>445</v>
      </c>
    </row>
    <row r="833" spans="14:15" x14ac:dyDescent="0.2">
      <c r="N833" s="29" t="s">
        <v>1018</v>
      </c>
      <c r="O833" s="29" t="s">
        <v>451</v>
      </c>
    </row>
    <row r="834" spans="14:15" x14ac:dyDescent="0.2">
      <c r="N834" s="29" t="s">
        <v>1018</v>
      </c>
      <c r="O834" s="29" t="s">
        <v>453</v>
      </c>
    </row>
    <row r="835" spans="14:15" x14ac:dyDescent="0.2">
      <c r="N835" s="29" t="s">
        <v>1018</v>
      </c>
      <c r="O835" s="29" t="s">
        <v>455</v>
      </c>
    </row>
    <row r="836" spans="14:15" x14ac:dyDescent="0.2">
      <c r="N836" s="29" t="s">
        <v>1018</v>
      </c>
      <c r="O836" s="29" t="s">
        <v>457</v>
      </c>
    </row>
    <row r="837" spans="14:15" x14ac:dyDescent="0.2">
      <c r="N837" s="29" t="s">
        <v>1018</v>
      </c>
      <c r="O837" s="29" t="s">
        <v>459</v>
      </c>
    </row>
    <row r="838" spans="14:15" x14ac:dyDescent="0.2">
      <c r="N838" s="29" t="s">
        <v>1018</v>
      </c>
      <c r="O838" s="29" t="s">
        <v>461</v>
      </c>
    </row>
    <row r="839" spans="14:15" x14ac:dyDescent="0.2">
      <c r="N839" s="29" t="s">
        <v>1018</v>
      </c>
      <c r="O839" s="29" t="s">
        <v>205</v>
      </c>
    </row>
    <row r="840" spans="14:15" x14ac:dyDescent="0.2">
      <c r="N840" s="29" t="s">
        <v>1018</v>
      </c>
      <c r="O840" s="29" t="s">
        <v>472</v>
      </c>
    </row>
    <row r="841" spans="14:15" x14ac:dyDescent="0.2">
      <c r="N841" s="29" t="s">
        <v>1018</v>
      </c>
      <c r="O841" s="29" t="s">
        <v>217</v>
      </c>
    </row>
    <row r="842" spans="14:15" x14ac:dyDescent="0.2">
      <c r="N842" s="29" t="s">
        <v>1018</v>
      </c>
      <c r="O842" s="29" t="s">
        <v>480</v>
      </c>
    </row>
    <row r="843" spans="14:15" x14ac:dyDescent="0.2">
      <c r="N843" s="29" t="s">
        <v>1018</v>
      </c>
      <c r="O843" s="29" t="s">
        <v>230</v>
      </c>
    </row>
    <row r="844" spans="14:15" x14ac:dyDescent="0.2">
      <c r="N844" s="29" t="s">
        <v>1018</v>
      </c>
      <c r="O844" s="29" t="s">
        <v>488</v>
      </c>
    </row>
    <row r="845" spans="14:15" x14ac:dyDescent="0.2">
      <c r="N845" s="29" t="s">
        <v>1018</v>
      </c>
      <c r="O845" s="29" t="s">
        <v>234</v>
      </c>
    </row>
    <row r="846" spans="14:15" x14ac:dyDescent="0.2">
      <c r="N846" s="29" t="s">
        <v>1018</v>
      </c>
      <c r="O846" s="29" t="s">
        <v>491</v>
      </c>
    </row>
    <row r="847" spans="14:15" x14ac:dyDescent="0.2">
      <c r="N847" s="29" t="s">
        <v>1019</v>
      </c>
      <c r="O847" s="29" t="s">
        <v>419</v>
      </c>
    </row>
    <row r="848" spans="14:15" x14ac:dyDescent="0.2">
      <c r="N848" s="29" t="s">
        <v>1020</v>
      </c>
      <c r="O848" s="29" t="s">
        <v>1021</v>
      </c>
    </row>
    <row r="849" spans="14:15" x14ac:dyDescent="0.2">
      <c r="N849" s="29" t="s">
        <v>1020</v>
      </c>
      <c r="O849" s="29" t="s">
        <v>1022</v>
      </c>
    </row>
    <row r="850" spans="14:15" x14ac:dyDescent="0.2">
      <c r="N850" s="29" t="s">
        <v>1020</v>
      </c>
      <c r="O850" s="29" t="s">
        <v>1023</v>
      </c>
    </row>
    <row r="851" spans="14:15" x14ac:dyDescent="0.2">
      <c r="N851" s="29" t="s">
        <v>1020</v>
      </c>
      <c r="O851" s="29" t="s">
        <v>1024</v>
      </c>
    </row>
    <row r="852" spans="14:15" x14ac:dyDescent="0.2">
      <c r="N852" s="29" t="s">
        <v>1025</v>
      </c>
      <c r="O852" s="29" t="s">
        <v>1026</v>
      </c>
    </row>
    <row r="853" spans="14:15" x14ac:dyDescent="0.2">
      <c r="N853" s="29" t="s">
        <v>1025</v>
      </c>
      <c r="O853" s="29" t="s">
        <v>1027</v>
      </c>
    </row>
    <row r="854" spans="14:15" x14ac:dyDescent="0.2">
      <c r="N854" s="29" t="s">
        <v>1025</v>
      </c>
      <c r="O854" s="29" t="s">
        <v>1028</v>
      </c>
    </row>
    <row r="855" spans="14:15" x14ac:dyDescent="0.2">
      <c r="N855" s="29" t="s">
        <v>1025</v>
      </c>
      <c r="O855" s="29" t="s">
        <v>1029</v>
      </c>
    </row>
    <row r="856" spans="14:15" x14ac:dyDescent="0.2">
      <c r="N856" s="29" t="s">
        <v>1025</v>
      </c>
      <c r="O856" s="29" t="s">
        <v>1030</v>
      </c>
    </row>
    <row r="857" spans="14:15" x14ac:dyDescent="0.2">
      <c r="N857" s="29" t="s">
        <v>1031</v>
      </c>
      <c r="O857" s="29" t="s">
        <v>1032</v>
      </c>
    </row>
    <row r="858" spans="14:15" x14ac:dyDescent="0.2">
      <c r="N858" s="29" t="s">
        <v>1031</v>
      </c>
      <c r="O858" s="29" t="s">
        <v>1033</v>
      </c>
    </row>
    <row r="859" spans="14:15" x14ac:dyDescent="0.2">
      <c r="N859" s="29" t="s">
        <v>1034</v>
      </c>
      <c r="O859" s="29" t="s">
        <v>419</v>
      </c>
    </row>
    <row r="860" spans="14:15" x14ac:dyDescent="0.2">
      <c r="N860" s="29" t="s">
        <v>1035</v>
      </c>
      <c r="O860" s="29" t="s">
        <v>1036</v>
      </c>
    </row>
    <row r="861" spans="14:15" x14ac:dyDescent="0.2">
      <c r="N861" s="29" t="s">
        <v>1035</v>
      </c>
      <c r="O861" s="29" t="s">
        <v>1037</v>
      </c>
    </row>
    <row r="862" spans="14:15" x14ac:dyDescent="0.2">
      <c r="N862" s="29" t="s">
        <v>1035</v>
      </c>
      <c r="O862" s="29" t="s">
        <v>1038</v>
      </c>
    </row>
    <row r="863" spans="14:15" x14ac:dyDescent="0.2">
      <c r="N863" s="29" t="s">
        <v>1035</v>
      </c>
      <c r="O863" s="29" t="s">
        <v>1039</v>
      </c>
    </row>
    <row r="864" spans="14:15" x14ac:dyDescent="0.2">
      <c r="N864" s="29" t="s">
        <v>1040</v>
      </c>
      <c r="O864" s="29" t="s">
        <v>1041</v>
      </c>
    </row>
    <row r="865" spans="14:15" x14ac:dyDescent="0.2">
      <c r="N865" s="29" t="s">
        <v>1040</v>
      </c>
      <c r="O865" s="29" t="s">
        <v>1042</v>
      </c>
    </row>
    <row r="866" spans="14:15" x14ac:dyDescent="0.2">
      <c r="N866" s="29" t="s">
        <v>1040</v>
      </c>
      <c r="O866" s="29" t="s">
        <v>1043</v>
      </c>
    </row>
    <row r="867" spans="14:15" x14ac:dyDescent="0.2">
      <c r="N867" s="29" t="s">
        <v>1044</v>
      </c>
      <c r="O867" s="29" t="s">
        <v>496</v>
      </c>
    </row>
    <row r="868" spans="14:15" x14ac:dyDescent="0.2">
      <c r="N868" s="29" t="s">
        <v>1044</v>
      </c>
      <c r="O868" s="29" t="s">
        <v>1026</v>
      </c>
    </row>
    <row r="869" spans="14:15" x14ac:dyDescent="0.2">
      <c r="N869" s="29" t="s">
        <v>1044</v>
      </c>
      <c r="O869" s="29" t="s">
        <v>1045</v>
      </c>
    </row>
    <row r="870" spans="14:15" x14ac:dyDescent="0.2">
      <c r="N870" s="29" t="s">
        <v>1044</v>
      </c>
      <c r="O870" s="29" t="s">
        <v>1046</v>
      </c>
    </row>
    <row r="871" spans="14:15" x14ac:dyDescent="0.2">
      <c r="N871" s="29" t="s">
        <v>1044</v>
      </c>
      <c r="O871" s="29" t="s">
        <v>1047</v>
      </c>
    </row>
    <row r="872" spans="14:15" x14ac:dyDescent="0.2">
      <c r="N872" s="29" t="s">
        <v>1048</v>
      </c>
      <c r="O872" s="29" t="s">
        <v>1041</v>
      </c>
    </row>
    <row r="873" spans="14:15" x14ac:dyDescent="0.2">
      <c r="N873" s="29" t="s">
        <v>1048</v>
      </c>
      <c r="O873" s="29" t="s">
        <v>1042</v>
      </c>
    </row>
    <row r="874" spans="14:15" x14ac:dyDescent="0.2">
      <c r="N874" s="29" t="s">
        <v>1048</v>
      </c>
      <c r="O874" s="29" t="s">
        <v>1049</v>
      </c>
    </row>
    <row r="875" spans="14:15" x14ac:dyDescent="0.2">
      <c r="N875" s="29" t="s">
        <v>1050</v>
      </c>
      <c r="O875" s="29" t="s">
        <v>419</v>
      </c>
    </row>
    <row r="876" spans="14:15" x14ac:dyDescent="0.2">
      <c r="N876" s="29" t="s">
        <v>1050</v>
      </c>
      <c r="O876" s="29" t="s">
        <v>1046</v>
      </c>
    </row>
    <row r="877" spans="14:15" x14ac:dyDescent="0.2">
      <c r="N877" s="29" t="s">
        <v>1050</v>
      </c>
      <c r="O877" s="29" t="s">
        <v>1047</v>
      </c>
    </row>
    <row r="878" spans="14:15" x14ac:dyDescent="0.2">
      <c r="N878" s="29" t="s">
        <v>1051</v>
      </c>
      <c r="O878" s="29" t="s">
        <v>419</v>
      </c>
    </row>
    <row r="879" spans="14:15" x14ac:dyDescent="0.2">
      <c r="N879" s="29" t="s">
        <v>1051</v>
      </c>
      <c r="O879" s="29" t="s">
        <v>1046</v>
      </c>
    </row>
    <row r="880" spans="14:15" x14ac:dyDescent="0.2">
      <c r="N880" s="29" t="s">
        <v>1051</v>
      </c>
      <c r="O880" s="29" t="s">
        <v>1047</v>
      </c>
    </row>
    <row r="881" spans="14:15" x14ac:dyDescent="0.2">
      <c r="N881" s="29" t="s">
        <v>1051</v>
      </c>
      <c r="O881" s="29" t="s">
        <v>1052</v>
      </c>
    </row>
    <row r="882" spans="14:15" x14ac:dyDescent="0.2">
      <c r="N882" s="29" t="s">
        <v>1051</v>
      </c>
      <c r="O882" s="29" t="s">
        <v>1053</v>
      </c>
    </row>
    <row r="883" spans="14:15" x14ac:dyDescent="0.2">
      <c r="N883" s="29" t="s">
        <v>1051</v>
      </c>
      <c r="O883" s="29" t="s">
        <v>1054</v>
      </c>
    </row>
    <row r="884" spans="14:15" x14ac:dyDescent="0.2">
      <c r="N884" s="29" t="s">
        <v>1051</v>
      </c>
      <c r="O884" s="29" t="s">
        <v>1055</v>
      </c>
    </row>
    <row r="885" spans="14:15" x14ac:dyDescent="0.2">
      <c r="N885" s="29" t="s">
        <v>1051</v>
      </c>
      <c r="O885" s="29" t="s">
        <v>1056</v>
      </c>
    </row>
    <row r="886" spans="14:15" x14ac:dyDescent="0.2">
      <c r="N886" s="29" t="s">
        <v>1051</v>
      </c>
      <c r="O886" s="29" t="s">
        <v>1057</v>
      </c>
    </row>
    <row r="887" spans="14:15" x14ac:dyDescent="0.2">
      <c r="N887" s="29" t="s">
        <v>1051</v>
      </c>
      <c r="O887" s="29" t="s">
        <v>1058</v>
      </c>
    </row>
    <row r="888" spans="14:15" x14ac:dyDescent="0.2">
      <c r="N888" s="29" t="s">
        <v>1051</v>
      </c>
      <c r="O888" s="29" t="s">
        <v>1059</v>
      </c>
    </row>
    <row r="889" spans="14:15" x14ac:dyDescent="0.2">
      <c r="N889" s="29" t="s">
        <v>1060</v>
      </c>
      <c r="O889" s="29" t="s">
        <v>419</v>
      </c>
    </row>
    <row r="890" spans="14:15" x14ac:dyDescent="0.2">
      <c r="N890" s="29" t="s">
        <v>1060</v>
      </c>
      <c r="O890" s="29" t="s">
        <v>1026</v>
      </c>
    </row>
    <row r="891" spans="14:15" x14ac:dyDescent="0.2">
      <c r="N891" s="29" t="s">
        <v>1060</v>
      </c>
      <c r="O891" s="29" t="s">
        <v>1045</v>
      </c>
    </row>
    <row r="892" spans="14:15" x14ac:dyDescent="0.2">
      <c r="N892" s="29" t="s">
        <v>1060</v>
      </c>
      <c r="O892" s="29" t="s">
        <v>1046</v>
      </c>
    </row>
    <row r="893" spans="14:15" x14ac:dyDescent="0.2">
      <c r="N893" s="29" t="s">
        <v>1060</v>
      </c>
      <c r="O893" s="29" t="s">
        <v>1047</v>
      </c>
    </row>
    <row r="894" spans="14:15" x14ac:dyDescent="0.2">
      <c r="N894" s="29" t="s">
        <v>1060</v>
      </c>
      <c r="O894" s="29" t="s">
        <v>1061</v>
      </c>
    </row>
    <row r="895" spans="14:15" x14ac:dyDescent="0.2">
      <c r="N895" s="29" t="s">
        <v>1060</v>
      </c>
      <c r="O895" s="29" t="s">
        <v>1062</v>
      </c>
    </row>
    <row r="896" spans="14:15" x14ac:dyDescent="0.2">
      <c r="N896" s="29" t="s">
        <v>1063</v>
      </c>
      <c r="O896" s="29" t="s">
        <v>1064</v>
      </c>
    </row>
    <row r="897" spans="14:15" x14ac:dyDescent="0.2">
      <c r="N897" s="29" t="s">
        <v>1063</v>
      </c>
      <c r="O897" s="29" t="s">
        <v>1065</v>
      </c>
    </row>
    <row r="898" spans="14:15" x14ac:dyDescent="0.2">
      <c r="N898" s="29" t="s">
        <v>1063</v>
      </c>
      <c r="O898" s="29" t="s">
        <v>1066</v>
      </c>
    </row>
    <row r="899" spans="14:15" x14ac:dyDescent="0.2">
      <c r="N899" s="29" t="s">
        <v>1067</v>
      </c>
      <c r="O899" s="29" t="s">
        <v>1068</v>
      </c>
    </row>
    <row r="900" spans="14:15" x14ac:dyDescent="0.2">
      <c r="N900" s="29" t="s">
        <v>1067</v>
      </c>
      <c r="O900" s="29" t="s">
        <v>1069</v>
      </c>
    </row>
    <row r="901" spans="14:15" x14ac:dyDescent="0.2">
      <c r="N901" s="29" t="s">
        <v>1067</v>
      </c>
      <c r="O901" s="29" t="s">
        <v>1070</v>
      </c>
    </row>
    <row r="902" spans="14:15" x14ac:dyDescent="0.2">
      <c r="N902" s="29" t="s">
        <v>1067</v>
      </c>
      <c r="O902" s="29" t="s">
        <v>1071</v>
      </c>
    </row>
    <row r="903" spans="14:15" x14ac:dyDescent="0.2">
      <c r="N903" s="29" t="s">
        <v>1067</v>
      </c>
      <c r="O903" s="29" t="s">
        <v>1072</v>
      </c>
    </row>
    <row r="904" spans="14:15" x14ac:dyDescent="0.2">
      <c r="N904" s="29" t="s">
        <v>1067</v>
      </c>
      <c r="O904" s="29" t="s">
        <v>1073</v>
      </c>
    </row>
    <row r="905" spans="14:15" x14ac:dyDescent="0.2">
      <c r="N905" s="29" t="s">
        <v>1067</v>
      </c>
      <c r="O905" s="29" t="s">
        <v>1074</v>
      </c>
    </row>
    <row r="906" spans="14:15" x14ac:dyDescent="0.2">
      <c r="N906" s="29" t="s">
        <v>1067</v>
      </c>
      <c r="O906" s="29" t="s">
        <v>1075</v>
      </c>
    </row>
    <row r="907" spans="14:15" x14ac:dyDescent="0.2">
      <c r="N907" s="29" t="s">
        <v>1067</v>
      </c>
      <c r="O907" s="29" t="s">
        <v>1076</v>
      </c>
    </row>
    <row r="908" spans="14:15" x14ac:dyDescent="0.2">
      <c r="N908" s="29" t="s">
        <v>1067</v>
      </c>
      <c r="O908" s="29" t="s">
        <v>1077</v>
      </c>
    </row>
    <row r="909" spans="14:15" x14ac:dyDescent="0.2">
      <c r="N909" s="29" t="s">
        <v>1067</v>
      </c>
      <c r="O909" s="29" t="s">
        <v>1078</v>
      </c>
    </row>
    <row r="910" spans="14:15" x14ac:dyDescent="0.2">
      <c r="N910" s="29" t="s">
        <v>1067</v>
      </c>
      <c r="O910" s="29" t="s">
        <v>1079</v>
      </c>
    </row>
    <row r="911" spans="14:15" x14ac:dyDescent="0.2">
      <c r="N911" s="29" t="s">
        <v>1067</v>
      </c>
      <c r="O911" s="29" t="s">
        <v>1080</v>
      </c>
    </row>
    <row r="912" spans="14:15" x14ac:dyDescent="0.2">
      <c r="N912" s="29" t="s">
        <v>1067</v>
      </c>
      <c r="O912" s="29" t="s">
        <v>1081</v>
      </c>
    </row>
    <row r="913" spans="14:15" x14ac:dyDescent="0.2">
      <c r="N913" s="29" t="s">
        <v>1067</v>
      </c>
      <c r="O913" s="29" t="s">
        <v>1082</v>
      </c>
    </row>
    <row r="914" spans="14:15" x14ac:dyDescent="0.2">
      <c r="N914" s="29" t="s">
        <v>1067</v>
      </c>
      <c r="O914" s="29" t="s">
        <v>1083</v>
      </c>
    </row>
    <row r="915" spans="14:15" x14ac:dyDescent="0.2">
      <c r="N915" s="29" t="s">
        <v>1067</v>
      </c>
      <c r="O915" s="29" t="s">
        <v>1084</v>
      </c>
    </row>
    <row r="916" spans="14:15" x14ac:dyDescent="0.2">
      <c r="N916" s="29" t="s">
        <v>1067</v>
      </c>
      <c r="O916" s="29" t="s">
        <v>1085</v>
      </c>
    </row>
    <row r="917" spans="14:15" x14ac:dyDescent="0.2">
      <c r="N917" s="29" t="s">
        <v>1067</v>
      </c>
      <c r="O917" s="29" t="s">
        <v>1086</v>
      </c>
    </row>
    <row r="918" spans="14:15" x14ac:dyDescent="0.2">
      <c r="N918" s="29" t="s">
        <v>1067</v>
      </c>
      <c r="O918" s="29" t="s">
        <v>1087</v>
      </c>
    </row>
    <row r="919" spans="14:15" x14ac:dyDescent="0.2">
      <c r="N919" s="29" t="s">
        <v>1088</v>
      </c>
      <c r="O919" s="29" t="s">
        <v>1089</v>
      </c>
    </row>
    <row r="920" spans="14:15" x14ac:dyDescent="0.2">
      <c r="N920" s="29" t="s">
        <v>1088</v>
      </c>
      <c r="O920" s="29" t="s">
        <v>1090</v>
      </c>
    </row>
    <row r="921" spans="14:15" x14ac:dyDescent="0.2">
      <c r="N921" s="29" t="s">
        <v>1088</v>
      </c>
      <c r="O921" s="29" t="s">
        <v>1091</v>
      </c>
    </row>
    <row r="922" spans="14:15" x14ac:dyDescent="0.2">
      <c r="N922" s="29" t="s">
        <v>1088</v>
      </c>
      <c r="O922" s="29" t="s">
        <v>1092</v>
      </c>
    </row>
    <row r="923" spans="14:15" x14ac:dyDescent="0.2">
      <c r="N923" s="29" t="s">
        <v>1088</v>
      </c>
      <c r="O923" s="29" t="s">
        <v>1093</v>
      </c>
    </row>
    <row r="924" spans="14:15" x14ac:dyDescent="0.2">
      <c r="N924" s="29" t="s">
        <v>1088</v>
      </c>
      <c r="O924" s="29" t="s">
        <v>1094</v>
      </c>
    </row>
    <row r="925" spans="14:15" x14ac:dyDescent="0.2">
      <c r="N925" s="29" t="s">
        <v>1088</v>
      </c>
      <c r="O925" s="29" t="s">
        <v>1095</v>
      </c>
    </row>
    <row r="926" spans="14:15" x14ac:dyDescent="0.2">
      <c r="N926" s="29" t="s">
        <v>1088</v>
      </c>
      <c r="O926" s="29" t="s">
        <v>1096</v>
      </c>
    </row>
    <row r="927" spans="14:15" x14ac:dyDescent="0.2">
      <c r="N927" s="29" t="s">
        <v>1088</v>
      </c>
      <c r="O927" s="29" t="s">
        <v>1097</v>
      </c>
    </row>
    <row r="928" spans="14:15" x14ac:dyDescent="0.2">
      <c r="N928" s="29" t="s">
        <v>1098</v>
      </c>
      <c r="O928" s="29" t="s">
        <v>1099</v>
      </c>
    </row>
    <row r="929" spans="14:15" x14ac:dyDescent="0.2">
      <c r="N929" s="29" t="s">
        <v>1098</v>
      </c>
      <c r="O929" s="29" t="s">
        <v>1100</v>
      </c>
    </row>
    <row r="930" spans="14:15" x14ac:dyDescent="0.2">
      <c r="N930" s="29" t="s">
        <v>1098</v>
      </c>
      <c r="O930" s="29" t="s">
        <v>1101</v>
      </c>
    </row>
    <row r="931" spans="14:15" x14ac:dyDescent="0.2">
      <c r="N931" s="29" t="s">
        <v>1098</v>
      </c>
      <c r="O931" s="29" t="s">
        <v>1102</v>
      </c>
    </row>
    <row r="932" spans="14:15" x14ac:dyDescent="0.2">
      <c r="N932" s="29" t="s">
        <v>1098</v>
      </c>
      <c r="O932" s="29" t="s">
        <v>1103</v>
      </c>
    </row>
    <row r="933" spans="14:15" x14ac:dyDescent="0.2">
      <c r="N933" s="29" t="s">
        <v>1098</v>
      </c>
      <c r="O933" s="29" t="s">
        <v>1104</v>
      </c>
    </row>
    <row r="934" spans="14:15" x14ac:dyDescent="0.2">
      <c r="N934" s="29" t="s">
        <v>1098</v>
      </c>
      <c r="O934" s="29" t="s">
        <v>1105</v>
      </c>
    </row>
    <row r="935" spans="14:15" x14ac:dyDescent="0.2">
      <c r="N935" s="29" t="s">
        <v>1098</v>
      </c>
      <c r="O935" s="29" t="s">
        <v>1106</v>
      </c>
    </row>
    <row r="936" spans="14:15" x14ac:dyDescent="0.2">
      <c r="N936" s="29" t="s">
        <v>1098</v>
      </c>
      <c r="O936" s="29" t="s">
        <v>1107</v>
      </c>
    </row>
    <row r="937" spans="14:15" x14ac:dyDescent="0.2">
      <c r="N937" s="29" t="s">
        <v>1098</v>
      </c>
      <c r="O937" s="29" t="s">
        <v>1108</v>
      </c>
    </row>
    <row r="938" spans="14:15" x14ac:dyDescent="0.2">
      <c r="N938" s="29" t="s">
        <v>1098</v>
      </c>
      <c r="O938" s="29" t="s">
        <v>1109</v>
      </c>
    </row>
    <row r="939" spans="14:15" x14ac:dyDescent="0.2">
      <c r="N939" s="29" t="s">
        <v>1098</v>
      </c>
      <c r="O939" s="29" t="s">
        <v>1110</v>
      </c>
    </row>
    <row r="940" spans="14:15" x14ac:dyDescent="0.2">
      <c r="N940" s="29" t="s">
        <v>1098</v>
      </c>
      <c r="O940" s="29" t="s">
        <v>1111</v>
      </c>
    </row>
    <row r="941" spans="14:15" x14ac:dyDescent="0.2">
      <c r="N941" s="29" t="s">
        <v>1098</v>
      </c>
      <c r="O941" s="29" t="s">
        <v>1112</v>
      </c>
    </row>
    <row r="942" spans="14:15" x14ac:dyDescent="0.2">
      <c r="N942" s="29" t="s">
        <v>1098</v>
      </c>
      <c r="O942" s="29" t="s">
        <v>1113</v>
      </c>
    </row>
    <row r="943" spans="14:15" x14ac:dyDescent="0.2">
      <c r="N943" s="29" t="s">
        <v>1098</v>
      </c>
      <c r="O943" s="29" t="s">
        <v>1114</v>
      </c>
    </row>
    <row r="944" spans="14:15" x14ac:dyDescent="0.2">
      <c r="N944" s="29" t="s">
        <v>1098</v>
      </c>
      <c r="O944" s="29" t="s">
        <v>1115</v>
      </c>
    </row>
    <row r="945" spans="14:15" x14ac:dyDescent="0.2">
      <c r="N945" s="29" t="s">
        <v>1098</v>
      </c>
      <c r="O945" s="29" t="s">
        <v>1116</v>
      </c>
    </row>
    <row r="946" spans="14:15" x14ac:dyDescent="0.2">
      <c r="N946" s="29" t="s">
        <v>1098</v>
      </c>
      <c r="O946" s="29" t="s">
        <v>1117</v>
      </c>
    </row>
    <row r="947" spans="14:15" x14ac:dyDescent="0.2">
      <c r="N947" s="29" t="s">
        <v>1098</v>
      </c>
      <c r="O947" s="29" t="s">
        <v>1118</v>
      </c>
    </row>
    <row r="948" spans="14:15" x14ac:dyDescent="0.2">
      <c r="N948" s="29" t="s">
        <v>1098</v>
      </c>
      <c r="O948" s="29" t="s">
        <v>1119</v>
      </c>
    </row>
    <row r="949" spans="14:15" x14ac:dyDescent="0.2">
      <c r="N949" s="29" t="s">
        <v>1098</v>
      </c>
      <c r="O949" s="29" t="s">
        <v>1120</v>
      </c>
    </row>
    <row r="950" spans="14:15" x14ac:dyDescent="0.2">
      <c r="N950" s="29" t="s">
        <v>1098</v>
      </c>
      <c r="O950" s="29" t="s">
        <v>1121</v>
      </c>
    </row>
    <row r="951" spans="14:15" x14ac:dyDescent="0.2">
      <c r="N951" s="29" t="s">
        <v>1098</v>
      </c>
      <c r="O951" s="29" t="s">
        <v>1122</v>
      </c>
    </row>
    <row r="952" spans="14:15" x14ac:dyDescent="0.2">
      <c r="N952" s="29" t="s">
        <v>1098</v>
      </c>
      <c r="O952" s="29" t="s">
        <v>1123</v>
      </c>
    </row>
    <row r="953" spans="14:15" x14ac:dyDescent="0.2">
      <c r="N953" s="29" t="s">
        <v>1098</v>
      </c>
      <c r="O953" s="29" t="s">
        <v>1124</v>
      </c>
    </row>
    <row r="954" spans="14:15" x14ac:dyDescent="0.2">
      <c r="N954" s="29" t="s">
        <v>1098</v>
      </c>
      <c r="O954" s="29" t="s">
        <v>1125</v>
      </c>
    </row>
    <row r="955" spans="14:15" x14ac:dyDescent="0.2">
      <c r="N955" s="29" t="s">
        <v>1098</v>
      </c>
      <c r="O955" s="29" t="s">
        <v>1126</v>
      </c>
    </row>
    <row r="956" spans="14:15" x14ac:dyDescent="0.2">
      <c r="N956" s="29" t="s">
        <v>1098</v>
      </c>
      <c r="O956" s="29" t="s">
        <v>1127</v>
      </c>
    </row>
    <row r="957" spans="14:15" x14ac:dyDescent="0.2">
      <c r="N957" s="29" t="s">
        <v>1098</v>
      </c>
      <c r="O957" s="29" t="s">
        <v>1128</v>
      </c>
    </row>
    <row r="958" spans="14:15" x14ac:dyDescent="0.2">
      <c r="N958" s="29" t="s">
        <v>1098</v>
      </c>
      <c r="O958" s="29" t="s">
        <v>1129</v>
      </c>
    </row>
    <row r="959" spans="14:15" x14ac:dyDescent="0.2">
      <c r="N959" s="29" t="s">
        <v>1130</v>
      </c>
      <c r="O959" s="29" t="s">
        <v>1131</v>
      </c>
    </row>
    <row r="960" spans="14:15" x14ac:dyDescent="0.2">
      <c r="N960" s="29" t="s">
        <v>1130</v>
      </c>
      <c r="O960" s="29" t="s">
        <v>1132</v>
      </c>
    </row>
    <row r="961" spans="14:15" x14ac:dyDescent="0.2">
      <c r="N961" s="29" t="s">
        <v>1130</v>
      </c>
      <c r="O961" s="29" t="s">
        <v>1133</v>
      </c>
    </row>
    <row r="962" spans="14:15" x14ac:dyDescent="0.2">
      <c r="N962" s="29" t="s">
        <v>1130</v>
      </c>
      <c r="O962" s="29" t="s">
        <v>1134</v>
      </c>
    </row>
    <row r="963" spans="14:15" x14ac:dyDescent="0.2">
      <c r="N963" s="29" t="s">
        <v>1130</v>
      </c>
      <c r="O963" s="29" t="s">
        <v>1135</v>
      </c>
    </row>
    <row r="964" spans="14:15" x14ac:dyDescent="0.2">
      <c r="N964" s="29" t="s">
        <v>1130</v>
      </c>
      <c r="O964" s="29" t="s">
        <v>1136</v>
      </c>
    </row>
    <row r="965" spans="14:15" x14ac:dyDescent="0.2">
      <c r="N965" s="29" t="s">
        <v>1137</v>
      </c>
      <c r="O965" s="29" t="s">
        <v>1138</v>
      </c>
    </row>
    <row r="966" spans="14:15" x14ac:dyDescent="0.2">
      <c r="N966" s="29" t="s">
        <v>1137</v>
      </c>
      <c r="O966" s="29" t="s">
        <v>1139</v>
      </c>
    </row>
    <row r="967" spans="14:15" x14ac:dyDescent="0.2">
      <c r="N967" s="29" t="s">
        <v>1137</v>
      </c>
      <c r="O967" s="29" t="s">
        <v>1140</v>
      </c>
    </row>
    <row r="968" spans="14:15" x14ac:dyDescent="0.2">
      <c r="N968" s="29" t="s">
        <v>1137</v>
      </c>
      <c r="O968" s="29" t="s">
        <v>1141</v>
      </c>
    </row>
    <row r="969" spans="14:15" x14ac:dyDescent="0.2">
      <c r="N969" s="29" t="s">
        <v>1137</v>
      </c>
      <c r="O969" s="29" t="s">
        <v>1142</v>
      </c>
    </row>
    <row r="970" spans="14:15" x14ac:dyDescent="0.2">
      <c r="N970" s="29" t="s">
        <v>1137</v>
      </c>
      <c r="O970" s="29" t="s">
        <v>1143</v>
      </c>
    </row>
    <row r="971" spans="14:15" x14ac:dyDescent="0.2">
      <c r="N971" s="29" t="s">
        <v>1137</v>
      </c>
      <c r="O971" s="29" t="s">
        <v>1144</v>
      </c>
    </row>
    <row r="972" spans="14:15" x14ac:dyDescent="0.2">
      <c r="N972" s="29" t="s">
        <v>1137</v>
      </c>
      <c r="O972" s="29" t="s">
        <v>1145</v>
      </c>
    </row>
    <row r="973" spans="14:15" x14ac:dyDescent="0.2">
      <c r="N973" s="29" t="s">
        <v>1137</v>
      </c>
      <c r="O973" s="29" t="s">
        <v>1146</v>
      </c>
    </row>
    <row r="974" spans="14:15" x14ac:dyDescent="0.2">
      <c r="N974" s="29" t="s">
        <v>1137</v>
      </c>
      <c r="O974" s="29" t="s">
        <v>1147</v>
      </c>
    </row>
    <row r="975" spans="14:15" x14ac:dyDescent="0.2">
      <c r="N975" s="29" t="s">
        <v>1137</v>
      </c>
      <c r="O975" s="29" t="s">
        <v>1148</v>
      </c>
    </row>
    <row r="976" spans="14:15" x14ac:dyDescent="0.2">
      <c r="N976" s="29" t="s">
        <v>1137</v>
      </c>
      <c r="O976" s="29" t="s">
        <v>1149</v>
      </c>
    </row>
    <row r="977" spans="14:15" x14ac:dyDescent="0.2">
      <c r="N977" s="29" t="s">
        <v>1137</v>
      </c>
      <c r="O977" s="29" t="s">
        <v>1150</v>
      </c>
    </row>
    <row r="978" spans="14:15" x14ac:dyDescent="0.2">
      <c r="N978" s="29" t="s">
        <v>1137</v>
      </c>
      <c r="O978" s="29" t="s">
        <v>1151</v>
      </c>
    </row>
    <row r="979" spans="14:15" x14ac:dyDescent="0.2">
      <c r="N979" s="29" t="s">
        <v>1137</v>
      </c>
      <c r="O979" s="29" t="s">
        <v>1152</v>
      </c>
    </row>
    <row r="980" spans="14:15" x14ac:dyDescent="0.2">
      <c r="N980" s="29" t="s">
        <v>1153</v>
      </c>
      <c r="O980" s="29" t="s">
        <v>1154</v>
      </c>
    </row>
    <row r="981" spans="14:15" x14ac:dyDescent="0.2">
      <c r="N981" s="29" t="s">
        <v>1153</v>
      </c>
      <c r="O981" s="29" t="s">
        <v>1155</v>
      </c>
    </row>
    <row r="982" spans="14:15" x14ac:dyDescent="0.2">
      <c r="N982" s="29" t="s">
        <v>1153</v>
      </c>
      <c r="O982" s="29" t="s">
        <v>1156</v>
      </c>
    </row>
    <row r="983" spans="14:15" x14ac:dyDescent="0.2">
      <c r="N983" s="29" t="s">
        <v>1153</v>
      </c>
      <c r="O983" s="29" t="s">
        <v>1157</v>
      </c>
    </row>
    <row r="984" spans="14:15" x14ac:dyDescent="0.2">
      <c r="N984" s="29" t="s">
        <v>1153</v>
      </c>
      <c r="O984" s="29" t="s">
        <v>1158</v>
      </c>
    </row>
    <row r="985" spans="14:15" x14ac:dyDescent="0.2">
      <c r="N985" s="29" t="s">
        <v>1153</v>
      </c>
      <c r="O985" s="29" t="s">
        <v>1159</v>
      </c>
    </row>
    <row r="986" spans="14:15" x14ac:dyDescent="0.2">
      <c r="N986" s="29" t="s">
        <v>1153</v>
      </c>
      <c r="O986" s="29" t="s">
        <v>1160</v>
      </c>
    </row>
    <row r="987" spans="14:15" x14ac:dyDescent="0.2">
      <c r="N987" s="29" t="s">
        <v>1153</v>
      </c>
      <c r="O987" s="29" t="s">
        <v>1161</v>
      </c>
    </row>
    <row r="988" spans="14:15" x14ac:dyDescent="0.2">
      <c r="N988" s="29" t="s">
        <v>1153</v>
      </c>
      <c r="O988" s="29" t="s">
        <v>1162</v>
      </c>
    </row>
    <row r="989" spans="14:15" x14ac:dyDescent="0.2">
      <c r="N989" s="29" t="s">
        <v>1153</v>
      </c>
      <c r="O989" s="29" t="s">
        <v>419</v>
      </c>
    </row>
    <row r="990" spans="14:15" x14ac:dyDescent="0.2">
      <c r="N990" s="29" t="s">
        <v>1163</v>
      </c>
      <c r="O990" s="29" t="s">
        <v>1164</v>
      </c>
    </row>
    <row r="991" spans="14:15" x14ac:dyDescent="0.2">
      <c r="N991" s="29" t="s">
        <v>1165</v>
      </c>
      <c r="O991" s="29">
        <v>1</v>
      </c>
    </row>
    <row r="992" spans="14:15" x14ac:dyDescent="0.2">
      <c r="N992" s="29" t="s">
        <v>1165</v>
      </c>
      <c r="O992" s="29">
        <v>2</v>
      </c>
    </row>
    <row r="993" spans="14:15" x14ac:dyDescent="0.2">
      <c r="N993" s="29" t="s">
        <v>1165</v>
      </c>
      <c r="O993" s="29">
        <v>3</v>
      </c>
    </row>
    <row r="994" spans="14:15" x14ac:dyDescent="0.2">
      <c r="N994" s="29" t="s">
        <v>1165</v>
      </c>
      <c r="O994" s="29">
        <v>7</v>
      </c>
    </row>
    <row r="995" spans="14:15" x14ac:dyDescent="0.2">
      <c r="N995" s="29" t="s">
        <v>1165</v>
      </c>
      <c r="O995" s="29">
        <v>12</v>
      </c>
    </row>
    <row r="996" spans="14:15" x14ac:dyDescent="0.2">
      <c r="N996" s="29" t="s">
        <v>1166</v>
      </c>
      <c r="O996" s="29" t="s">
        <v>1026</v>
      </c>
    </row>
    <row r="997" spans="14:15" x14ac:dyDescent="0.2">
      <c r="N997" s="29" t="s">
        <v>1166</v>
      </c>
      <c r="O997" s="29" t="s">
        <v>1167</v>
      </c>
    </row>
    <row r="998" spans="14:15" x14ac:dyDescent="0.2">
      <c r="N998" s="29" t="s">
        <v>1168</v>
      </c>
      <c r="O998" s="29" t="s">
        <v>1169</v>
      </c>
    </row>
    <row r="999" spans="14:15" x14ac:dyDescent="0.2">
      <c r="N999" s="29" t="s">
        <v>1168</v>
      </c>
      <c r="O999" s="29" t="s">
        <v>1170</v>
      </c>
    </row>
    <row r="1000" spans="14:15" x14ac:dyDescent="0.2">
      <c r="N1000" s="29" t="s">
        <v>1171</v>
      </c>
      <c r="O1000" s="29" t="s">
        <v>419</v>
      </c>
    </row>
    <row r="1001" spans="14:15" x14ac:dyDescent="0.2">
      <c r="N1001" s="29" t="s">
        <v>1172</v>
      </c>
      <c r="O1001" s="29" t="s">
        <v>419</v>
      </c>
    </row>
    <row r="1002" spans="14:15" x14ac:dyDescent="0.2">
      <c r="N1002" s="29" t="s">
        <v>1173</v>
      </c>
      <c r="O1002" s="29" t="s">
        <v>1174</v>
      </c>
    </row>
    <row r="1003" spans="14:15" x14ac:dyDescent="0.2">
      <c r="N1003" s="29" t="s">
        <v>1173</v>
      </c>
      <c r="O1003" s="29" t="s">
        <v>1175</v>
      </c>
    </row>
    <row r="1004" spans="14:15" x14ac:dyDescent="0.2">
      <c r="N1004" s="29" t="s">
        <v>1173</v>
      </c>
      <c r="O1004" s="29" t="s">
        <v>1176</v>
      </c>
    </row>
    <row r="1005" spans="14:15" x14ac:dyDescent="0.2">
      <c r="N1005" s="29" t="s">
        <v>1173</v>
      </c>
      <c r="O1005" s="29" t="s">
        <v>1177</v>
      </c>
    </row>
    <row r="1006" spans="14:15" x14ac:dyDescent="0.2">
      <c r="N1006" s="29" t="s">
        <v>1173</v>
      </c>
      <c r="O1006" s="29" t="s">
        <v>1178</v>
      </c>
    </row>
    <row r="1007" spans="14:15" x14ac:dyDescent="0.2">
      <c r="N1007" s="29" t="s">
        <v>1173</v>
      </c>
      <c r="O1007" s="29" t="s">
        <v>1179</v>
      </c>
    </row>
    <row r="1008" spans="14:15" x14ac:dyDescent="0.2">
      <c r="N1008" s="29" t="s">
        <v>1173</v>
      </c>
      <c r="O1008" s="29" t="s">
        <v>1180</v>
      </c>
    </row>
    <row r="1009" spans="14:15" x14ac:dyDescent="0.2">
      <c r="N1009" s="29" t="s">
        <v>1173</v>
      </c>
      <c r="O1009" s="29" t="s">
        <v>1181</v>
      </c>
    </row>
    <row r="1010" spans="14:15" x14ac:dyDescent="0.2">
      <c r="N1010" s="29" t="s">
        <v>1173</v>
      </c>
      <c r="O1010" s="29" t="s">
        <v>1182</v>
      </c>
    </row>
    <row r="1011" spans="14:15" x14ac:dyDescent="0.2">
      <c r="N1011" s="29" t="s">
        <v>1173</v>
      </c>
      <c r="O1011" s="29" t="s">
        <v>1183</v>
      </c>
    </row>
    <row r="1012" spans="14:15" x14ac:dyDescent="0.2">
      <c r="N1012" s="29" t="s">
        <v>1184</v>
      </c>
      <c r="O1012" s="29">
        <v>1</v>
      </c>
    </row>
    <row r="1013" spans="14:15" x14ac:dyDescent="0.2">
      <c r="N1013" s="29" t="s">
        <v>1184</v>
      </c>
      <c r="O1013" s="29">
        <v>2</v>
      </c>
    </row>
    <row r="1014" spans="14:15" x14ac:dyDescent="0.2">
      <c r="N1014" s="29" t="s">
        <v>1184</v>
      </c>
      <c r="O1014" s="29">
        <v>3</v>
      </c>
    </row>
    <row r="1015" spans="14:15" x14ac:dyDescent="0.2">
      <c r="N1015" s="29" t="s">
        <v>1184</v>
      </c>
      <c r="O1015" s="29">
        <v>7</v>
      </c>
    </row>
    <row r="1016" spans="14:15" x14ac:dyDescent="0.2">
      <c r="N1016" s="29" t="s">
        <v>1184</v>
      </c>
      <c r="O1016" s="29">
        <v>12</v>
      </c>
    </row>
    <row r="1017" spans="14:15" x14ac:dyDescent="0.2">
      <c r="N1017" s="29" t="s">
        <v>1185</v>
      </c>
      <c r="O1017" s="29" t="s">
        <v>1026</v>
      </c>
    </row>
    <row r="1018" spans="14:15" x14ac:dyDescent="0.2">
      <c r="N1018" s="29" t="s">
        <v>1185</v>
      </c>
      <c r="O1018" s="29" t="s">
        <v>1186</v>
      </c>
    </row>
    <row r="1019" spans="14:15" x14ac:dyDescent="0.2">
      <c r="N1019" s="29" t="s">
        <v>1185</v>
      </c>
      <c r="O1019" s="29" t="s">
        <v>1187</v>
      </c>
    </row>
    <row r="1020" spans="14:15" x14ac:dyDescent="0.2">
      <c r="N1020" s="29" t="s">
        <v>1185</v>
      </c>
      <c r="O1020" s="29" t="s">
        <v>1188</v>
      </c>
    </row>
    <row r="1021" spans="14:15" x14ac:dyDescent="0.2">
      <c r="N1021" s="29" t="s">
        <v>1185</v>
      </c>
      <c r="O1021" s="29" t="s">
        <v>1189</v>
      </c>
    </row>
    <row r="1022" spans="14:15" x14ac:dyDescent="0.2">
      <c r="N1022" s="29" t="s">
        <v>1185</v>
      </c>
      <c r="O1022" s="29" t="s">
        <v>1045</v>
      </c>
    </row>
    <row r="1023" spans="14:15" x14ac:dyDescent="0.2">
      <c r="N1023" s="29" t="s">
        <v>1185</v>
      </c>
      <c r="O1023" s="29" t="s">
        <v>1190</v>
      </c>
    </row>
    <row r="1024" spans="14:15" x14ac:dyDescent="0.2">
      <c r="N1024" s="29" t="s">
        <v>1185</v>
      </c>
      <c r="O1024" s="29" t="s">
        <v>1191</v>
      </c>
    </row>
    <row r="1025" spans="14:15" x14ac:dyDescent="0.2">
      <c r="N1025" s="29" t="s">
        <v>1185</v>
      </c>
      <c r="O1025" s="29" t="s">
        <v>1192</v>
      </c>
    </row>
    <row r="1026" spans="14:15" x14ac:dyDescent="0.2">
      <c r="N1026" s="29" t="s">
        <v>1185</v>
      </c>
      <c r="O1026" s="29" t="s">
        <v>1042</v>
      </c>
    </row>
    <row r="1027" spans="14:15" x14ac:dyDescent="0.2">
      <c r="N1027" s="29" t="s">
        <v>1185</v>
      </c>
      <c r="O1027" s="29" t="s">
        <v>1047</v>
      </c>
    </row>
    <row r="1028" spans="14:15" x14ac:dyDescent="0.2">
      <c r="N1028" s="29" t="s">
        <v>1185</v>
      </c>
      <c r="O1028" s="29" t="s">
        <v>1193</v>
      </c>
    </row>
    <row r="1029" spans="14:15" x14ac:dyDescent="0.2">
      <c r="N1029" s="29" t="s">
        <v>1185</v>
      </c>
      <c r="O1029" s="29" t="s">
        <v>1194</v>
      </c>
    </row>
    <row r="1030" spans="14:15" x14ac:dyDescent="0.2">
      <c r="N1030" s="29" t="s">
        <v>1185</v>
      </c>
      <c r="O1030" s="29" t="s">
        <v>1195</v>
      </c>
    </row>
    <row r="1031" spans="14:15" x14ac:dyDescent="0.2">
      <c r="N1031" s="29" t="s">
        <v>1185</v>
      </c>
      <c r="O1031" s="29" t="s">
        <v>1196</v>
      </c>
    </row>
    <row r="1032" spans="14:15" x14ac:dyDescent="0.2">
      <c r="N1032" s="29" t="s">
        <v>1185</v>
      </c>
      <c r="O1032" s="29" t="s">
        <v>1197</v>
      </c>
    </row>
    <row r="1033" spans="14:15" x14ac:dyDescent="0.2">
      <c r="N1033" s="29" t="s">
        <v>1185</v>
      </c>
      <c r="O1033" s="29" t="s">
        <v>1198</v>
      </c>
    </row>
    <row r="1034" spans="14:15" x14ac:dyDescent="0.2">
      <c r="N1034" s="29" t="s">
        <v>1185</v>
      </c>
      <c r="O1034" s="29" t="s">
        <v>1199</v>
      </c>
    </row>
    <row r="1035" spans="14:15" x14ac:dyDescent="0.2">
      <c r="N1035" s="29" t="s">
        <v>1185</v>
      </c>
      <c r="O1035" s="29" t="s">
        <v>1200</v>
      </c>
    </row>
    <row r="1036" spans="14:15" x14ac:dyDescent="0.2">
      <c r="N1036" s="29" t="s">
        <v>1185</v>
      </c>
      <c r="O1036" s="29" t="s">
        <v>1201</v>
      </c>
    </row>
    <row r="1037" spans="14:15" x14ac:dyDescent="0.2">
      <c r="N1037" s="29" t="s">
        <v>1202</v>
      </c>
      <c r="O1037" s="29" t="s">
        <v>361</v>
      </c>
    </row>
    <row r="1038" spans="14:15" x14ac:dyDescent="0.2">
      <c r="N1038" s="29" t="s">
        <v>1203</v>
      </c>
      <c r="O1038" s="29">
        <v>1</v>
      </c>
    </row>
    <row r="1039" spans="14:15" x14ac:dyDescent="0.2">
      <c r="N1039" s="29" t="s">
        <v>1203</v>
      </c>
      <c r="O1039" s="29">
        <v>2</v>
      </c>
    </row>
    <row r="1040" spans="14:15" x14ac:dyDescent="0.2">
      <c r="N1040" s="29" t="s">
        <v>1203</v>
      </c>
      <c r="O1040" s="29">
        <v>3</v>
      </c>
    </row>
    <row r="1041" spans="14:15" x14ac:dyDescent="0.2">
      <c r="N1041" s="29" t="s">
        <v>1203</v>
      </c>
      <c r="O1041" s="29">
        <v>7</v>
      </c>
    </row>
    <row r="1042" spans="14:15" x14ac:dyDescent="0.2">
      <c r="N1042" s="29" t="s">
        <v>1203</v>
      </c>
      <c r="O1042" s="29">
        <v>12</v>
      </c>
    </row>
    <row r="1043" spans="14:15" x14ac:dyDescent="0.2">
      <c r="N1043" s="29" t="s">
        <v>1204</v>
      </c>
      <c r="O1043" s="29" t="s">
        <v>419</v>
      </c>
    </row>
    <row r="1044" spans="14:15" x14ac:dyDescent="0.2">
      <c r="N1044" s="29" t="s">
        <v>1204</v>
      </c>
      <c r="O1044" s="29" t="s">
        <v>1205</v>
      </c>
    </row>
    <row r="1045" spans="14:15" x14ac:dyDescent="0.2">
      <c r="N1045" s="29" t="s">
        <v>1204</v>
      </c>
      <c r="O1045" s="29" t="s">
        <v>1206</v>
      </c>
    </row>
    <row r="1046" spans="14:15" x14ac:dyDescent="0.2">
      <c r="N1046" s="29" t="s">
        <v>1204</v>
      </c>
      <c r="O1046" s="29" t="s">
        <v>1207</v>
      </c>
    </row>
    <row r="1047" spans="14:15" x14ac:dyDescent="0.2">
      <c r="N1047" s="29" t="s">
        <v>1204</v>
      </c>
      <c r="O1047" s="29" t="s">
        <v>1208</v>
      </c>
    </row>
    <row r="1048" spans="14:15" x14ac:dyDescent="0.2">
      <c r="N1048" s="29" t="s">
        <v>1209</v>
      </c>
      <c r="O1048" s="29" t="s">
        <v>419</v>
      </c>
    </row>
    <row r="1049" spans="14:15" x14ac:dyDescent="0.2">
      <c r="N1049" s="29" t="s">
        <v>1209</v>
      </c>
      <c r="O1049" s="29" t="s">
        <v>1205</v>
      </c>
    </row>
    <row r="1050" spans="14:15" x14ac:dyDescent="0.2">
      <c r="N1050" s="29" t="s">
        <v>1209</v>
      </c>
      <c r="O1050" s="29" t="s">
        <v>1206</v>
      </c>
    </row>
    <row r="1051" spans="14:15" x14ac:dyDescent="0.2">
      <c r="N1051" s="29" t="s">
        <v>1210</v>
      </c>
      <c r="O1051" s="29" t="s">
        <v>496</v>
      </c>
    </row>
    <row r="1052" spans="14:15" x14ac:dyDescent="0.2">
      <c r="N1052" s="29" t="s">
        <v>1210</v>
      </c>
      <c r="O1052" s="29" t="s">
        <v>1211</v>
      </c>
    </row>
    <row r="1053" spans="14:15" x14ac:dyDescent="0.2">
      <c r="N1053" s="29" t="s">
        <v>1210</v>
      </c>
      <c r="O1053" s="29" t="s">
        <v>1212</v>
      </c>
    </row>
    <row r="1054" spans="14:15" x14ac:dyDescent="0.2">
      <c r="N1054" s="29" t="s">
        <v>1210</v>
      </c>
      <c r="O1054" s="29" t="s">
        <v>1213</v>
      </c>
    </row>
    <row r="1055" spans="14:15" x14ac:dyDescent="0.2">
      <c r="N1055" s="29" t="s">
        <v>1210</v>
      </c>
      <c r="O1055" s="29" t="s">
        <v>273</v>
      </c>
    </row>
    <row r="1056" spans="14:15" x14ac:dyDescent="0.2">
      <c r="N1056" s="29" t="s">
        <v>1214</v>
      </c>
      <c r="O1056" s="29" t="s">
        <v>1027</v>
      </c>
    </row>
    <row r="1057" spans="14:15" x14ac:dyDescent="0.2">
      <c r="N1057" s="29" t="s">
        <v>1214</v>
      </c>
      <c r="O1057" s="29" t="s">
        <v>1215</v>
      </c>
    </row>
    <row r="1058" spans="14:15" x14ac:dyDescent="0.2">
      <c r="N1058" s="29" t="s">
        <v>1214</v>
      </c>
      <c r="O1058" s="29" t="s">
        <v>1216</v>
      </c>
    </row>
    <row r="1059" spans="14:15" x14ac:dyDescent="0.2">
      <c r="N1059" s="29" t="s">
        <v>1217</v>
      </c>
      <c r="O1059" s="29" t="s">
        <v>1218</v>
      </c>
    </row>
    <row r="1060" spans="14:15" x14ac:dyDescent="0.2">
      <c r="N1060" s="29" t="s">
        <v>1217</v>
      </c>
      <c r="O1060" s="29" t="s">
        <v>1219</v>
      </c>
    </row>
    <row r="1061" spans="14:15" x14ac:dyDescent="0.2">
      <c r="N1061" s="29" t="s">
        <v>1220</v>
      </c>
      <c r="O1061" s="29" t="s">
        <v>1046</v>
      </c>
    </row>
    <row r="1062" spans="14:15" x14ac:dyDescent="0.2">
      <c r="N1062" s="29" t="s">
        <v>1220</v>
      </c>
      <c r="O1062" s="29" t="s">
        <v>1047</v>
      </c>
    </row>
    <row r="1063" spans="14:15" x14ac:dyDescent="0.2">
      <c r="N1063" s="29" t="s">
        <v>1221</v>
      </c>
      <c r="O1063" s="29" t="s">
        <v>1046</v>
      </c>
    </row>
    <row r="1064" spans="14:15" x14ac:dyDescent="0.2">
      <c r="N1064" s="29" t="s">
        <v>1221</v>
      </c>
      <c r="O1064" s="29" t="s">
        <v>1047</v>
      </c>
    </row>
    <row r="1065" spans="14:15" x14ac:dyDescent="0.2">
      <c r="N1065" s="29" t="s">
        <v>1222</v>
      </c>
      <c r="O1065" s="29" t="s">
        <v>1027</v>
      </c>
    </row>
    <row r="1066" spans="14:15" x14ac:dyDescent="0.2">
      <c r="N1066" s="29" t="s">
        <v>1222</v>
      </c>
      <c r="O1066" s="29" t="s">
        <v>1223</v>
      </c>
    </row>
    <row r="1067" spans="14:15" x14ac:dyDescent="0.2">
      <c r="N1067" s="29" t="s">
        <v>1224</v>
      </c>
      <c r="O1067" s="29" t="s">
        <v>1026</v>
      </c>
    </row>
    <row r="1068" spans="14:15" x14ac:dyDescent="0.2">
      <c r="N1068" s="29" t="s">
        <v>1224</v>
      </c>
      <c r="O1068" s="29" t="s">
        <v>1045</v>
      </c>
    </row>
    <row r="1069" spans="14:15" x14ac:dyDescent="0.2">
      <c r="N1069" s="29" t="s">
        <v>1225</v>
      </c>
      <c r="O1069" s="29" t="s">
        <v>1188</v>
      </c>
    </row>
    <row r="1070" spans="14:15" x14ac:dyDescent="0.2">
      <c r="N1070" s="29" t="s">
        <v>1225</v>
      </c>
      <c r="O1070" s="29" t="s">
        <v>1226</v>
      </c>
    </row>
    <row r="1071" spans="14:15" x14ac:dyDescent="0.2">
      <c r="N1071" s="29" t="s">
        <v>1225</v>
      </c>
      <c r="O1071" s="29" t="s">
        <v>1227</v>
      </c>
    </row>
    <row r="1072" spans="14:15" x14ac:dyDescent="0.2">
      <c r="N1072" s="29" t="s">
        <v>1228</v>
      </c>
      <c r="O1072" s="29" t="s">
        <v>1229</v>
      </c>
    </row>
    <row r="1073" spans="14:15" x14ac:dyDescent="0.2">
      <c r="N1073" s="29" t="s">
        <v>1228</v>
      </c>
      <c r="O1073" s="29" t="s">
        <v>1227</v>
      </c>
    </row>
    <row r="1074" spans="14:15" x14ac:dyDescent="0.2">
      <c r="N1074" s="29" t="s">
        <v>1230</v>
      </c>
      <c r="O1074" s="29" t="s">
        <v>1231</v>
      </c>
    </row>
    <row r="1075" spans="14:15" x14ac:dyDescent="0.2">
      <c r="N1075" s="29" t="s">
        <v>1230</v>
      </c>
      <c r="O1075" s="29" t="s">
        <v>1232</v>
      </c>
    </row>
    <row r="1076" spans="14:15" x14ac:dyDescent="0.2">
      <c r="N1076" s="29" t="s">
        <v>1230</v>
      </c>
      <c r="O1076" s="29" t="s">
        <v>1227</v>
      </c>
    </row>
    <row r="1077" spans="14:15" x14ac:dyDescent="0.2">
      <c r="N1077" s="29" t="s">
        <v>1233</v>
      </c>
      <c r="O1077" s="29" t="s">
        <v>1234</v>
      </c>
    </row>
    <row r="1078" spans="14:15" x14ac:dyDescent="0.2">
      <c r="N1078" s="29" t="s">
        <v>1233</v>
      </c>
      <c r="O1078" s="29" t="s">
        <v>1038</v>
      </c>
    </row>
    <row r="1079" spans="14:15" x14ac:dyDescent="0.2">
      <c r="N1079" s="29" t="s">
        <v>1233</v>
      </c>
      <c r="O1079" s="29" t="s">
        <v>1235</v>
      </c>
    </row>
    <row r="1080" spans="14:15" x14ac:dyDescent="0.2">
      <c r="N1080" s="29" t="s">
        <v>1236</v>
      </c>
      <c r="O1080" s="29" t="s">
        <v>1026</v>
      </c>
    </row>
    <row r="1081" spans="14:15" x14ac:dyDescent="0.2">
      <c r="N1081" s="29" t="s">
        <v>1236</v>
      </c>
      <c r="O1081" s="29" t="s">
        <v>1045</v>
      </c>
    </row>
    <row r="1082" spans="14:15" x14ac:dyDescent="0.2">
      <c r="N1082" s="29" t="s">
        <v>1236</v>
      </c>
      <c r="O1082" s="29" t="s">
        <v>1199</v>
      </c>
    </row>
    <row r="1083" spans="14:15" x14ac:dyDescent="0.2">
      <c r="N1083" s="29" t="s">
        <v>1236</v>
      </c>
      <c r="O1083" s="29" t="s">
        <v>1201</v>
      </c>
    </row>
    <row r="1084" spans="14:15" x14ac:dyDescent="0.2">
      <c r="N1084" s="29" t="s">
        <v>1237</v>
      </c>
      <c r="O1084" s="29" t="s">
        <v>1026</v>
      </c>
    </row>
    <row r="1085" spans="14:15" x14ac:dyDescent="0.2">
      <c r="N1085" s="29" t="s">
        <v>1237</v>
      </c>
      <c r="O1085" s="29" t="s">
        <v>1238</v>
      </c>
    </row>
    <row r="1086" spans="14:15" x14ac:dyDescent="0.2">
      <c r="N1086" s="29" t="s">
        <v>1239</v>
      </c>
      <c r="O1086" s="29" t="s">
        <v>1026</v>
      </c>
    </row>
    <row r="1087" spans="14:15" x14ac:dyDescent="0.2">
      <c r="N1087" s="29" t="s">
        <v>1239</v>
      </c>
      <c r="O1087" s="29" t="s">
        <v>1045</v>
      </c>
    </row>
    <row r="1088" spans="14:15" x14ac:dyDescent="0.2">
      <c r="N1088" s="29" t="s">
        <v>1240</v>
      </c>
      <c r="O1088" s="29" t="s">
        <v>1026</v>
      </c>
    </row>
    <row r="1089" spans="14:15" x14ac:dyDescent="0.2">
      <c r="N1089" s="29" t="s">
        <v>1241</v>
      </c>
      <c r="O1089" s="29" t="s">
        <v>1242</v>
      </c>
    </row>
    <row r="1090" spans="14:15" x14ac:dyDescent="0.2">
      <c r="N1090" s="29" t="s">
        <v>1241</v>
      </c>
      <c r="O1090" s="29" t="s">
        <v>1243</v>
      </c>
    </row>
    <row r="1091" spans="14:15" x14ac:dyDescent="0.2">
      <c r="N1091" s="29" t="s">
        <v>1241</v>
      </c>
      <c r="O1091" s="29" t="s">
        <v>1244</v>
      </c>
    </row>
    <row r="1092" spans="14:15" x14ac:dyDescent="0.2">
      <c r="N1092" s="29" t="s">
        <v>1245</v>
      </c>
      <c r="O1092" s="29" t="s">
        <v>1026</v>
      </c>
    </row>
    <row r="1093" spans="14:15" x14ac:dyDescent="0.2">
      <c r="N1093" s="29" t="s">
        <v>1245</v>
      </c>
      <c r="O1093" s="29" t="s">
        <v>1045</v>
      </c>
    </row>
    <row r="1094" spans="14:15" x14ac:dyDescent="0.2">
      <c r="N1094" s="29" t="s">
        <v>1246</v>
      </c>
      <c r="O1094" s="29" t="s">
        <v>1026</v>
      </c>
    </row>
    <row r="1095" spans="14:15" x14ac:dyDescent="0.2">
      <c r="N1095" s="29" t="s">
        <v>1246</v>
      </c>
      <c r="O1095" s="29" t="s">
        <v>1045</v>
      </c>
    </row>
    <row r="1096" spans="14:15" x14ac:dyDescent="0.2">
      <c r="N1096" s="29" t="s">
        <v>1247</v>
      </c>
      <c r="O1096" s="29" t="s">
        <v>419</v>
      </c>
    </row>
    <row r="1097" spans="14:15" x14ac:dyDescent="0.2">
      <c r="N1097" s="29" t="s">
        <v>1247</v>
      </c>
      <c r="O1097" s="29" t="s">
        <v>1046</v>
      </c>
    </row>
    <row r="1098" spans="14:15" x14ac:dyDescent="0.2">
      <c r="N1098" s="29" t="s">
        <v>1247</v>
      </c>
      <c r="O1098" s="29" t="s">
        <v>1047</v>
      </c>
    </row>
    <row r="1099" spans="14:15" x14ac:dyDescent="0.2">
      <c r="N1099" s="29" t="s">
        <v>1248</v>
      </c>
      <c r="O1099" s="29" t="s">
        <v>1249</v>
      </c>
    </row>
    <row r="1100" spans="14:15" x14ac:dyDescent="0.2">
      <c r="N1100" s="29" t="s">
        <v>1248</v>
      </c>
      <c r="O1100" s="29" t="s">
        <v>1250</v>
      </c>
    </row>
    <row r="1101" spans="14:15" x14ac:dyDescent="0.2">
      <c r="N1101" s="29" t="s">
        <v>1248</v>
      </c>
      <c r="O1101" s="29" t="s">
        <v>1251</v>
      </c>
    </row>
    <row r="1102" spans="14:15" x14ac:dyDescent="0.2">
      <c r="N1102" s="29" t="s">
        <v>1248</v>
      </c>
      <c r="O1102" s="29" t="s">
        <v>1252</v>
      </c>
    </row>
    <row r="1103" spans="14:15" x14ac:dyDescent="0.2">
      <c r="N1103" s="29" t="s">
        <v>1248</v>
      </c>
      <c r="O1103" s="29" t="s">
        <v>1253</v>
      </c>
    </row>
    <row r="1104" spans="14:15" x14ac:dyDescent="0.2">
      <c r="N1104" s="29" t="s">
        <v>1248</v>
      </c>
      <c r="O1104" s="29" t="s">
        <v>1254</v>
      </c>
    </row>
    <row r="1105" spans="14:15" x14ac:dyDescent="0.2">
      <c r="N1105" s="29" t="s">
        <v>1248</v>
      </c>
      <c r="O1105" s="29" t="s">
        <v>1255</v>
      </c>
    </row>
    <row r="1106" spans="14:15" x14ac:dyDescent="0.2">
      <c r="N1106" s="29" t="s">
        <v>1248</v>
      </c>
      <c r="O1106" s="29" t="s">
        <v>1256</v>
      </c>
    </row>
    <row r="1107" spans="14:15" x14ac:dyDescent="0.2">
      <c r="N1107" s="29" t="s">
        <v>1248</v>
      </c>
      <c r="O1107" s="29" t="s">
        <v>1257</v>
      </c>
    </row>
    <row r="1108" spans="14:15" x14ac:dyDescent="0.2">
      <c r="N1108" s="29" t="s">
        <v>1248</v>
      </c>
      <c r="O1108" s="29" t="s">
        <v>1258</v>
      </c>
    </row>
    <row r="1109" spans="14:15" x14ac:dyDescent="0.2">
      <c r="N1109" s="29" t="s">
        <v>1248</v>
      </c>
      <c r="O1109" s="29" t="s">
        <v>1259</v>
      </c>
    </row>
    <row r="1110" spans="14:15" x14ac:dyDescent="0.2">
      <c r="N1110" s="29" t="s">
        <v>1248</v>
      </c>
      <c r="O1110" s="29" t="s">
        <v>1260</v>
      </c>
    </row>
    <row r="1111" spans="14:15" x14ac:dyDescent="0.2">
      <c r="N1111" s="29" t="s">
        <v>1248</v>
      </c>
      <c r="O1111" s="29" t="s">
        <v>1261</v>
      </c>
    </row>
    <row r="1112" spans="14:15" x14ac:dyDescent="0.2">
      <c r="N1112" s="29" t="s">
        <v>1248</v>
      </c>
      <c r="O1112" s="29" t="s">
        <v>1262</v>
      </c>
    </row>
    <row r="1113" spans="14:15" x14ac:dyDescent="0.2">
      <c r="N1113" s="29" t="s">
        <v>1248</v>
      </c>
      <c r="O1113" s="29" t="s">
        <v>1263</v>
      </c>
    </row>
    <row r="1114" spans="14:15" x14ac:dyDescent="0.2">
      <c r="N1114" s="29" t="s">
        <v>1248</v>
      </c>
      <c r="O1114" s="29" t="s">
        <v>1264</v>
      </c>
    </row>
    <row r="1115" spans="14:15" x14ac:dyDescent="0.2">
      <c r="N1115" s="29" t="s">
        <v>1248</v>
      </c>
      <c r="O1115" s="29" t="s">
        <v>1265</v>
      </c>
    </row>
    <row r="1116" spans="14:15" x14ac:dyDescent="0.2">
      <c r="N1116" s="29" t="s">
        <v>1248</v>
      </c>
      <c r="O1116" s="29" t="s">
        <v>1266</v>
      </c>
    </row>
    <row r="1117" spans="14:15" x14ac:dyDescent="0.2">
      <c r="N1117" s="29" t="s">
        <v>1248</v>
      </c>
      <c r="O1117" s="29" t="s">
        <v>1267</v>
      </c>
    </row>
    <row r="1118" spans="14:15" x14ac:dyDescent="0.2">
      <c r="N1118" s="29" t="s">
        <v>1248</v>
      </c>
      <c r="O1118" s="29" t="s">
        <v>1268</v>
      </c>
    </row>
    <row r="1119" spans="14:15" x14ac:dyDescent="0.2">
      <c r="N1119" s="29" t="s">
        <v>1248</v>
      </c>
      <c r="O1119" s="29" t="s">
        <v>1269</v>
      </c>
    </row>
    <row r="1120" spans="14:15" x14ac:dyDescent="0.2">
      <c r="N1120" s="29" t="s">
        <v>1248</v>
      </c>
      <c r="O1120" s="29" t="s">
        <v>1270</v>
      </c>
    </row>
    <row r="1121" spans="14:15" x14ac:dyDescent="0.2">
      <c r="N1121" s="29" t="s">
        <v>1271</v>
      </c>
      <c r="O1121" s="29" t="s">
        <v>1272</v>
      </c>
    </row>
    <row r="1122" spans="14:15" x14ac:dyDescent="0.2">
      <c r="N1122" s="29" t="s">
        <v>1271</v>
      </c>
      <c r="O1122" s="29" t="s">
        <v>1026</v>
      </c>
    </row>
    <row r="1123" spans="14:15" x14ac:dyDescent="0.2">
      <c r="N1123" s="29" t="s">
        <v>1271</v>
      </c>
      <c r="O1123" s="29" t="s">
        <v>1045</v>
      </c>
    </row>
    <row r="1124" spans="14:15" x14ac:dyDescent="0.2">
      <c r="N1124" s="29" t="s">
        <v>1271</v>
      </c>
      <c r="O1124" s="29" t="s">
        <v>1231</v>
      </c>
    </row>
    <row r="1125" spans="14:15" x14ac:dyDescent="0.2">
      <c r="N1125" s="29" t="s">
        <v>1271</v>
      </c>
      <c r="O1125" s="29" t="s">
        <v>1232</v>
      </c>
    </row>
    <row r="1126" spans="14:15" x14ac:dyDescent="0.2">
      <c r="N1126" s="29" t="s">
        <v>1271</v>
      </c>
      <c r="O1126" s="29" t="s">
        <v>1046</v>
      </c>
    </row>
    <row r="1127" spans="14:15" x14ac:dyDescent="0.2">
      <c r="N1127" s="29" t="s">
        <v>1271</v>
      </c>
      <c r="O1127" s="29" t="s">
        <v>1047</v>
      </c>
    </row>
    <row r="1128" spans="14:15" x14ac:dyDescent="0.2">
      <c r="N1128" s="29" t="s">
        <v>1271</v>
      </c>
      <c r="O1128" s="29" t="s">
        <v>1199</v>
      </c>
    </row>
    <row r="1129" spans="14:15" x14ac:dyDescent="0.2">
      <c r="N1129" s="29" t="s">
        <v>1271</v>
      </c>
      <c r="O1129" s="29" t="s">
        <v>1201</v>
      </c>
    </row>
    <row r="1130" spans="14:15" x14ac:dyDescent="0.2">
      <c r="N1130" s="29" t="s">
        <v>1273</v>
      </c>
      <c r="O1130" s="29" t="s">
        <v>496</v>
      </c>
    </row>
    <row r="1131" spans="14:15" x14ac:dyDescent="0.2">
      <c r="N1131" s="29" t="s">
        <v>1273</v>
      </c>
      <c r="O1131" s="29" t="s">
        <v>1026</v>
      </c>
    </row>
    <row r="1132" spans="14:15" x14ac:dyDescent="0.2">
      <c r="N1132" s="29" t="s">
        <v>1273</v>
      </c>
      <c r="O1132" s="29" t="s">
        <v>1045</v>
      </c>
    </row>
    <row r="1133" spans="14:15" x14ac:dyDescent="0.2">
      <c r="N1133" s="29" t="s">
        <v>1274</v>
      </c>
      <c r="O1133" s="29" t="s">
        <v>1194</v>
      </c>
    </row>
    <row r="1134" spans="14:15" x14ac:dyDescent="0.2">
      <c r="N1134" s="29" t="s">
        <v>1274</v>
      </c>
      <c r="O1134" s="29" t="s">
        <v>1196</v>
      </c>
    </row>
    <row r="1135" spans="14:15" x14ac:dyDescent="0.2">
      <c r="N1135" s="29" t="s">
        <v>1275</v>
      </c>
      <c r="O1135" s="29" t="s">
        <v>1194</v>
      </c>
    </row>
    <row r="1136" spans="14:15" x14ac:dyDescent="0.2">
      <c r="N1136" s="29" t="s">
        <v>1275</v>
      </c>
      <c r="O1136" s="29" t="s">
        <v>1196</v>
      </c>
    </row>
    <row r="1137" spans="14:15" x14ac:dyDescent="0.2">
      <c r="N1137" s="29" t="s">
        <v>1276</v>
      </c>
      <c r="O1137" s="29" t="s">
        <v>1277</v>
      </c>
    </row>
    <row r="1138" spans="14:15" x14ac:dyDescent="0.2">
      <c r="N1138" s="29" t="s">
        <v>1276</v>
      </c>
      <c r="O1138" s="29" t="s">
        <v>1278</v>
      </c>
    </row>
    <row r="1139" spans="14:15" x14ac:dyDescent="0.2">
      <c r="N1139" s="29" t="s">
        <v>1279</v>
      </c>
      <c r="O1139" s="29" t="s">
        <v>419</v>
      </c>
    </row>
    <row r="1140" spans="14:15" x14ac:dyDescent="0.2">
      <c r="N1140" s="29" t="s">
        <v>1280</v>
      </c>
      <c r="O1140" s="29" t="s">
        <v>419</v>
      </c>
    </row>
    <row r="1141" spans="14:15" x14ac:dyDescent="0.2">
      <c r="N1141" s="29" t="s">
        <v>1281</v>
      </c>
      <c r="O1141" s="29" t="s">
        <v>496</v>
      </c>
    </row>
    <row r="1142" spans="14:15" x14ac:dyDescent="0.2">
      <c r="N1142" s="29" t="s">
        <v>1281</v>
      </c>
      <c r="O1142" s="29" t="s">
        <v>1026</v>
      </c>
    </row>
    <row r="1143" spans="14:15" x14ac:dyDescent="0.2">
      <c r="N1143" s="29" t="s">
        <v>1281</v>
      </c>
      <c r="O1143" s="29" t="s">
        <v>1045</v>
      </c>
    </row>
    <row r="1144" spans="14:15" x14ac:dyDescent="0.2">
      <c r="N1144" s="29" t="s">
        <v>1281</v>
      </c>
      <c r="O1144" s="29" t="s">
        <v>1194</v>
      </c>
    </row>
    <row r="1145" spans="14:15" x14ac:dyDescent="0.2">
      <c r="N1145" s="29" t="s">
        <v>1281</v>
      </c>
      <c r="O1145" s="29" t="s">
        <v>1196</v>
      </c>
    </row>
    <row r="1146" spans="14:15" x14ac:dyDescent="0.2">
      <c r="N1146" s="29" t="s">
        <v>1282</v>
      </c>
      <c r="O1146" s="29" t="s">
        <v>419</v>
      </c>
    </row>
    <row r="1147" spans="14:15" x14ac:dyDescent="0.2">
      <c r="N1147" s="29" t="s">
        <v>1283</v>
      </c>
      <c r="O1147" s="29" t="s">
        <v>496</v>
      </c>
    </row>
    <row r="1148" spans="14:15" x14ac:dyDescent="0.2">
      <c r="N1148" s="29" t="s">
        <v>1283</v>
      </c>
      <c r="O1148" s="29" t="s">
        <v>1026</v>
      </c>
    </row>
    <row r="1149" spans="14:15" x14ac:dyDescent="0.2">
      <c r="N1149" s="29" t="s">
        <v>1283</v>
      </c>
      <c r="O1149" s="29" t="s">
        <v>1045</v>
      </c>
    </row>
    <row r="1150" spans="14:15" x14ac:dyDescent="0.2">
      <c r="N1150" s="29" t="s">
        <v>1283</v>
      </c>
      <c r="O1150" s="29" t="s">
        <v>1194</v>
      </c>
    </row>
    <row r="1151" spans="14:15" x14ac:dyDescent="0.2">
      <c r="N1151" s="29" t="s">
        <v>1283</v>
      </c>
      <c r="O1151" s="29" t="s">
        <v>1196</v>
      </c>
    </row>
    <row r="1152" spans="14:15" x14ac:dyDescent="0.2">
      <c r="N1152" s="29" t="s">
        <v>1284</v>
      </c>
      <c r="O1152" s="29" t="s">
        <v>1026</v>
      </c>
    </row>
    <row r="1153" spans="14:15" x14ac:dyDescent="0.2">
      <c r="N1153" s="29" t="s">
        <v>1284</v>
      </c>
      <c r="O1153" s="29" t="s">
        <v>1189</v>
      </c>
    </row>
    <row r="1154" spans="14:15" x14ac:dyDescent="0.2">
      <c r="N1154" s="29" t="s">
        <v>1284</v>
      </c>
      <c r="O1154" s="29" t="s">
        <v>1045</v>
      </c>
    </row>
    <row r="1155" spans="14:15" x14ac:dyDescent="0.2">
      <c r="N1155" s="29" t="s">
        <v>1284</v>
      </c>
      <c r="O1155" s="29" t="s">
        <v>1191</v>
      </c>
    </row>
    <row r="1156" spans="14:15" x14ac:dyDescent="0.2">
      <c r="N1156" s="29" t="s">
        <v>1285</v>
      </c>
      <c r="O1156" s="29" t="s">
        <v>496</v>
      </c>
    </row>
    <row r="1157" spans="14:15" x14ac:dyDescent="0.2">
      <c r="N1157" s="29" t="s">
        <v>1285</v>
      </c>
      <c r="O1157" s="29" t="s">
        <v>1026</v>
      </c>
    </row>
    <row r="1158" spans="14:15" x14ac:dyDescent="0.2">
      <c r="N1158" s="29" t="s">
        <v>1285</v>
      </c>
      <c r="O1158" s="29" t="s">
        <v>1045</v>
      </c>
    </row>
    <row r="1159" spans="14:15" x14ac:dyDescent="0.2">
      <c r="N1159" s="29" t="s">
        <v>1285</v>
      </c>
      <c r="O1159" s="29" t="s">
        <v>1194</v>
      </c>
    </row>
    <row r="1160" spans="14:15" x14ac:dyDescent="0.2">
      <c r="N1160" s="29" t="s">
        <v>1285</v>
      </c>
      <c r="O1160" s="29" t="s">
        <v>1196</v>
      </c>
    </row>
    <row r="1161" spans="14:15" x14ac:dyDescent="0.2">
      <c r="N1161" s="29" t="s">
        <v>1286</v>
      </c>
      <c r="O1161" s="29" t="s">
        <v>1026</v>
      </c>
    </row>
    <row r="1162" spans="14:15" x14ac:dyDescent="0.2">
      <c r="N1162" s="29" t="s">
        <v>1286</v>
      </c>
      <c r="O1162" s="29" t="s">
        <v>1045</v>
      </c>
    </row>
    <row r="1163" spans="14:15" x14ac:dyDescent="0.2">
      <c r="N1163" s="29" t="s">
        <v>1287</v>
      </c>
      <c r="O1163" s="29" t="s">
        <v>1026</v>
      </c>
    </row>
    <row r="1164" spans="14:15" x14ac:dyDescent="0.2">
      <c r="N1164" s="29" t="s">
        <v>1287</v>
      </c>
      <c r="O1164" s="29" t="s">
        <v>1189</v>
      </c>
    </row>
    <row r="1165" spans="14:15" x14ac:dyDescent="0.2">
      <c r="N1165" s="29" t="s">
        <v>1287</v>
      </c>
      <c r="O1165" s="29" t="s">
        <v>1045</v>
      </c>
    </row>
    <row r="1166" spans="14:15" x14ac:dyDescent="0.2">
      <c r="N1166" s="29" t="s">
        <v>1287</v>
      </c>
      <c r="O1166" s="29" t="s">
        <v>1191</v>
      </c>
    </row>
    <row r="1167" spans="14:15" x14ac:dyDescent="0.2">
      <c r="N1167" s="29" t="s">
        <v>1288</v>
      </c>
      <c r="O1167" s="29" t="s">
        <v>1026</v>
      </c>
    </row>
    <row r="1168" spans="14:15" x14ac:dyDescent="0.2">
      <c r="N1168" s="29" t="s">
        <v>1288</v>
      </c>
      <c r="O1168" s="29" t="s">
        <v>1189</v>
      </c>
    </row>
    <row r="1169" spans="14:15" x14ac:dyDescent="0.2">
      <c r="N1169" s="29" t="s">
        <v>1288</v>
      </c>
      <c r="O1169" s="29" t="s">
        <v>1045</v>
      </c>
    </row>
    <row r="1170" spans="14:15" x14ac:dyDescent="0.2">
      <c r="N1170" s="29" t="s">
        <v>1288</v>
      </c>
      <c r="O1170" s="29" t="s">
        <v>1191</v>
      </c>
    </row>
    <row r="1171" spans="14:15" x14ac:dyDescent="0.2">
      <c r="N1171" s="29" t="s">
        <v>1289</v>
      </c>
      <c r="O1171" s="29" t="s">
        <v>1290</v>
      </c>
    </row>
    <row r="1172" spans="14:15" x14ac:dyDescent="0.2">
      <c r="N1172" s="29" t="s">
        <v>1289</v>
      </c>
      <c r="O1172" s="29" t="s">
        <v>1199</v>
      </c>
    </row>
    <row r="1173" spans="14:15" x14ac:dyDescent="0.2">
      <c r="N1173" s="29" t="s">
        <v>1289</v>
      </c>
      <c r="O1173" s="29" t="s">
        <v>1291</v>
      </c>
    </row>
    <row r="1174" spans="14:15" x14ac:dyDescent="0.2">
      <c r="N1174" s="29" t="s">
        <v>1289</v>
      </c>
      <c r="O1174" s="29" t="s">
        <v>1201</v>
      </c>
    </row>
    <row r="1175" spans="14:15" x14ac:dyDescent="0.2">
      <c r="N1175" s="29" t="s">
        <v>1292</v>
      </c>
      <c r="O1175" s="29" t="s">
        <v>1290</v>
      </c>
    </row>
    <row r="1176" spans="14:15" x14ac:dyDescent="0.2">
      <c r="N1176" s="29" t="s">
        <v>1292</v>
      </c>
      <c r="O1176" s="29" t="s">
        <v>1199</v>
      </c>
    </row>
    <row r="1177" spans="14:15" x14ac:dyDescent="0.2">
      <c r="N1177" s="29" t="s">
        <v>1292</v>
      </c>
      <c r="O1177" s="29" t="s">
        <v>1291</v>
      </c>
    </row>
    <row r="1178" spans="14:15" x14ac:dyDescent="0.2">
      <c r="N1178" s="29" t="s">
        <v>1292</v>
      </c>
      <c r="O1178" s="29" t="s">
        <v>1201</v>
      </c>
    </row>
    <row r="1179" spans="14:15" x14ac:dyDescent="0.2">
      <c r="N1179" s="29" t="s">
        <v>1293</v>
      </c>
      <c r="O1179" s="29" t="s">
        <v>1026</v>
      </c>
    </row>
    <row r="1180" spans="14:15" x14ac:dyDescent="0.2">
      <c r="N1180" s="29" t="s">
        <v>1293</v>
      </c>
      <c r="O1180" s="29" t="s">
        <v>1189</v>
      </c>
    </row>
    <row r="1181" spans="14:15" x14ac:dyDescent="0.2">
      <c r="N1181" s="29" t="s">
        <v>1293</v>
      </c>
      <c r="O1181" s="29" t="s">
        <v>1045</v>
      </c>
    </row>
    <row r="1182" spans="14:15" x14ac:dyDescent="0.2">
      <c r="N1182" s="29" t="s">
        <v>1293</v>
      </c>
      <c r="O1182" s="29" t="s">
        <v>1191</v>
      </c>
    </row>
    <row r="1183" spans="14:15" x14ac:dyDescent="0.2">
      <c r="N1183" s="29" t="s">
        <v>1294</v>
      </c>
      <c r="O1183" s="29" t="s">
        <v>419</v>
      </c>
    </row>
    <row r="1184" spans="14:15" x14ac:dyDescent="0.2">
      <c r="N1184" s="29" t="s">
        <v>1295</v>
      </c>
      <c r="O1184" s="29" t="s">
        <v>1296</v>
      </c>
    </row>
    <row r="1185" spans="14:15" x14ac:dyDescent="0.2">
      <c r="N1185" s="29" t="s">
        <v>1295</v>
      </c>
      <c r="O1185" s="29" t="s">
        <v>1297</v>
      </c>
    </row>
    <row r="1186" spans="14:15" x14ac:dyDescent="0.2">
      <c r="N1186" s="29" t="s">
        <v>1295</v>
      </c>
      <c r="O1186" s="29" t="s">
        <v>1298</v>
      </c>
    </row>
    <row r="1187" spans="14:15" x14ac:dyDescent="0.2">
      <c r="N1187" s="29" t="s">
        <v>1295</v>
      </c>
      <c r="O1187" s="29" t="s">
        <v>1299</v>
      </c>
    </row>
    <row r="1188" spans="14:15" x14ac:dyDescent="0.2">
      <c r="N1188" s="29" t="s">
        <v>1300</v>
      </c>
      <c r="O1188" s="29" t="s">
        <v>1301</v>
      </c>
    </row>
    <row r="1189" spans="14:15" x14ac:dyDescent="0.2">
      <c r="N1189" s="29" t="s">
        <v>1300</v>
      </c>
      <c r="O1189" s="29" t="s">
        <v>1199</v>
      </c>
    </row>
    <row r="1190" spans="14:15" x14ac:dyDescent="0.2">
      <c r="N1190" s="29" t="s">
        <v>1300</v>
      </c>
      <c r="O1190" s="29" t="s">
        <v>1302</v>
      </c>
    </row>
    <row r="1191" spans="14:15" x14ac:dyDescent="0.2">
      <c r="N1191" s="29" t="s">
        <v>1300</v>
      </c>
      <c r="O1191" s="29" t="s">
        <v>1201</v>
      </c>
    </row>
    <row r="1192" spans="14:15" x14ac:dyDescent="0.2">
      <c r="N1192" s="29" t="s">
        <v>1303</v>
      </c>
      <c r="O1192" s="29" t="s">
        <v>1199</v>
      </c>
    </row>
    <row r="1193" spans="14:15" x14ac:dyDescent="0.2">
      <c r="N1193" s="29" t="s">
        <v>1303</v>
      </c>
      <c r="O1193" s="29" t="s">
        <v>1201</v>
      </c>
    </row>
    <row r="1194" spans="14:15" x14ac:dyDescent="0.2">
      <c r="N1194" s="29" t="s">
        <v>1304</v>
      </c>
      <c r="O1194" s="29" t="s">
        <v>419</v>
      </c>
    </row>
    <row r="1195" spans="14:15" x14ac:dyDescent="0.2">
      <c r="N1195" s="29" t="s">
        <v>1305</v>
      </c>
      <c r="O1195" s="29" t="s">
        <v>419</v>
      </c>
    </row>
    <row r="1196" spans="14:15" x14ac:dyDescent="0.2">
      <c r="N1196" s="29" t="s">
        <v>1306</v>
      </c>
      <c r="O1196" s="29" t="s">
        <v>1026</v>
      </c>
    </row>
    <row r="1197" spans="14:15" x14ac:dyDescent="0.2">
      <c r="N1197" s="29" t="s">
        <v>1306</v>
      </c>
      <c r="O1197" s="29" t="s">
        <v>1045</v>
      </c>
    </row>
    <row r="1198" spans="14:15" x14ac:dyDescent="0.2">
      <c r="N1198" s="29" t="s">
        <v>1307</v>
      </c>
      <c r="O1198" s="29" t="s">
        <v>1027</v>
      </c>
    </row>
    <row r="1199" spans="14:15" x14ac:dyDescent="0.2">
      <c r="N1199" s="29" t="s">
        <v>1307</v>
      </c>
      <c r="O1199" s="29" t="s">
        <v>1308</v>
      </c>
    </row>
    <row r="1200" spans="14:15" x14ac:dyDescent="0.2">
      <c r="N1200" s="29" t="s">
        <v>1307</v>
      </c>
      <c r="O1200" s="29" t="s">
        <v>1309</v>
      </c>
    </row>
    <row r="1201" spans="14:15" x14ac:dyDescent="0.2">
      <c r="N1201" s="29" t="s">
        <v>1310</v>
      </c>
      <c r="O1201" s="29" t="s">
        <v>1311</v>
      </c>
    </row>
    <row r="1202" spans="14:15" x14ac:dyDescent="0.2">
      <c r="N1202" s="29" t="s">
        <v>1310</v>
      </c>
      <c r="O1202" s="29" t="s">
        <v>1290</v>
      </c>
    </row>
    <row r="1203" spans="14:15" x14ac:dyDescent="0.2">
      <c r="N1203" s="29" t="s">
        <v>1310</v>
      </c>
      <c r="O1203" s="29" t="s">
        <v>1312</v>
      </c>
    </row>
    <row r="1204" spans="14:15" x14ac:dyDescent="0.2">
      <c r="N1204" s="29" t="s">
        <v>1310</v>
      </c>
      <c r="O1204" s="29" t="s">
        <v>1291</v>
      </c>
    </row>
    <row r="1205" spans="14:15" x14ac:dyDescent="0.2">
      <c r="N1205" s="29" t="s">
        <v>1313</v>
      </c>
      <c r="O1205" s="29">
        <v>1</v>
      </c>
    </row>
    <row r="1206" spans="14:15" x14ac:dyDescent="0.2">
      <c r="N1206" s="29" t="s">
        <v>1313</v>
      </c>
      <c r="O1206" s="29">
        <v>2</v>
      </c>
    </row>
    <row r="1207" spans="14:15" x14ac:dyDescent="0.2">
      <c r="N1207" s="29" t="s">
        <v>1313</v>
      </c>
      <c r="O1207" s="29">
        <v>3</v>
      </c>
    </row>
    <row r="1208" spans="14:15" x14ac:dyDescent="0.2">
      <c r="N1208" s="29" t="s">
        <v>1313</v>
      </c>
      <c r="O1208" s="29">
        <v>7</v>
      </c>
    </row>
    <row r="1209" spans="14:15" x14ac:dyDescent="0.2">
      <c r="N1209" s="29" t="s">
        <v>1313</v>
      </c>
      <c r="O1209" s="29">
        <v>12</v>
      </c>
    </row>
    <row r="1210" spans="14:15" x14ac:dyDescent="0.2">
      <c r="N1210" s="29" t="s">
        <v>1314</v>
      </c>
      <c r="O1210" s="29">
        <v>1</v>
      </c>
    </row>
    <row r="1211" spans="14:15" x14ac:dyDescent="0.2">
      <c r="N1211" s="29" t="s">
        <v>1314</v>
      </c>
      <c r="O1211" s="29">
        <v>2</v>
      </c>
    </row>
    <row r="1212" spans="14:15" x14ac:dyDescent="0.2">
      <c r="N1212" s="29" t="s">
        <v>1314</v>
      </c>
      <c r="O1212" s="29">
        <v>3</v>
      </c>
    </row>
    <row r="1213" spans="14:15" x14ac:dyDescent="0.2">
      <c r="N1213" s="29" t="s">
        <v>1314</v>
      </c>
      <c r="O1213" s="29">
        <v>7</v>
      </c>
    </row>
    <row r="1214" spans="14:15" x14ac:dyDescent="0.2">
      <c r="N1214" s="29" t="s">
        <v>1314</v>
      </c>
      <c r="O1214" s="29">
        <v>12</v>
      </c>
    </row>
    <row r="1215" spans="14:15" x14ac:dyDescent="0.2">
      <c r="N1215" s="29" t="s">
        <v>1315</v>
      </c>
      <c r="O1215" s="29" t="s">
        <v>1026</v>
      </c>
    </row>
    <row r="1216" spans="14:15" x14ac:dyDescent="0.2">
      <c r="N1216" s="29" t="s">
        <v>1315</v>
      </c>
      <c r="O1216" s="29" t="s">
        <v>1167</v>
      </c>
    </row>
    <row r="1217" spans="14:15" x14ac:dyDescent="0.2">
      <c r="N1217" s="29" t="s">
        <v>1320</v>
      </c>
      <c r="O1217" s="29">
        <v>40</v>
      </c>
    </row>
    <row r="1218" spans="14:15" x14ac:dyDescent="0.2">
      <c r="N1218" s="29" t="s">
        <v>1320</v>
      </c>
      <c r="O1218" s="29">
        <v>50</v>
      </c>
    </row>
    <row r="1219" spans="14:15" x14ac:dyDescent="0.2">
      <c r="N1219" s="29" t="s">
        <v>1321</v>
      </c>
      <c r="O1219" s="29">
        <v>30</v>
      </c>
    </row>
    <row r="1220" spans="14:15" x14ac:dyDescent="0.2">
      <c r="N1220" s="29" t="s">
        <v>1321</v>
      </c>
      <c r="O1220" s="29">
        <v>33</v>
      </c>
    </row>
    <row r="1221" spans="14:15" x14ac:dyDescent="0.2">
      <c r="N1221" s="29" t="s">
        <v>1321</v>
      </c>
      <c r="O1221" s="29">
        <v>36</v>
      </c>
    </row>
    <row r="1222" spans="14:15" x14ac:dyDescent="0.2">
      <c r="N1222" s="29" t="s">
        <v>1321</v>
      </c>
      <c r="O1222" s="29">
        <v>40</v>
      </c>
    </row>
    <row r="1223" spans="14:15" x14ac:dyDescent="0.2">
      <c r="N1223" s="29" t="s">
        <v>1321</v>
      </c>
      <c r="O1223" s="29">
        <v>45</v>
      </c>
    </row>
    <row r="1224" spans="14:15" x14ac:dyDescent="0.2">
      <c r="N1224" s="29" t="s">
        <v>1321</v>
      </c>
      <c r="O1224" s="29">
        <v>50</v>
      </c>
    </row>
    <row r="1225" spans="14:15" x14ac:dyDescent="0.2">
      <c r="N1225" s="29" t="s">
        <v>1322</v>
      </c>
      <c r="O1225" s="29">
        <v>50</v>
      </c>
    </row>
    <row r="1226" spans="14:15" x14ac:dyDescent="0.2">
      <c r="N1226" s="29" t="s">
        <v>421</v>
      </c>
      <c r="O1226" s="29" t="s">
        <v>102</v>
      </c>
    </row>
    <row r="1227" spans="14:15" x14ac:dyDescent="0.2">
      <c r="N1227" s="29" t="s">
        <v>421</v>
      </c>
      <c r="O1227" s="29" t="s">
        <v>57</v>
      </c>
    </row>
    <row r="1228" spans="14:15" x14ac:dyDescent="0.2">
      <c r="N1228" s="29" t="s">
        <v>421</v>
      </c>
      <c r="O1228" s="29" t="s">
        <v>123</v>
      </c>
    </row>
    <row r="1229" spans="14:15" x14ac:dyDescent="0.2">
      <c r="N1229" s="29" t="s">
        <v>424</v>
      </c>
      <c r="O1229" s="29">
        <v>30</v>
      </c>
    </row>
    <row r="1230" spans="14:15" x14ac:dyDescent="0.2">
      <c r="N1230" s="29" t="s">
        <v>424</v>
      </c>
      <c r="O1230" s="29">
        <v>33</v>
      </c>
    </row>
    <row r="1231" spans="14:15" x14ac:dyDescent="0.2">
      <c r="N1231" s="29" t="s">
        <v>424</v>
      </c>
      <c r="O1231" s="29">
        <v>36</v>
      </c>
    </row>
    <row r="1232" spans="14:15" x14ac:dyDescent="0.2">
      <c r="N1232" s="29" t="s">
        <v>424</v>
      </c>
      <c r="O1232" s="29">
        <v>40</v>
      </c>
    </row>
    <row r="1233" spans="14:15" x14ac:dyDescent="0.2">
      <c r="N1233" s="29" t="s">
        <v>424</v>
      </c>
      <c r="O1233" s="29">
        <v>45</v>
      </c>
    </row>
    <row r="1234" spans="14:15" x14ac:dyDescent="0.2">
      <c r="N1234" s="29" t="s">
        <v>424</v>
      </c>
      <c r="O1234" s="29">
        <v>50</v>
      </c>
    </row>
    <row r="1235" spans="14:15" x14ac:dyDescent="0.2">
      <c r="N1235" s="29" t="s">
        <v>424</v>
      </c>
      <c r="O1235" s="29" t="s">
        <v>102</v>
      </c>
    </row>
    <row r="1236" spans="14:15" x14ac:dyDescent="0.2">
      <c r="N1236" s="29" t="s">
        <v>424</v>
      </c>
      <c r="O1236" s="29" t="s">
        <v>415</v>
      </c>
    </row>
    <row r="1237" spans="14:15" x14ac:dyDescent="0.2">
      <c r="N1237" s="29" t="s">
        <v>424</v>
      </c>
      <c r="O1237" s="29" t="s">
        <v>57</v>
      </c>
    </row>
    <row r="1238" spans="14:15" x14ac:dyDescent="0.2">
      <c r="N1238" s="29" t="s">
        <v>424</v>
      </c>
      <c r="O1238" s="29" t="s">
        <v>260</v>
      </c>
    </row>
    <row r="1239" spans="14:15" x14ac:dyDescent="0.2">
      <c r="N1239" s="29" t="s">
        <v>424</v>
      </c>
      <c r="O1239" s="29" t="s">
        <v>1323</v>
      </c>
    </row>
    <row r="1240" spans="14:15" x14ac:dyDescent="0.2">
      <c r="N1240" s="29" t="s">
        <v>429</v>
      </c>
      <c r="O1240" s="29" t="s">
        <v>123</v>
      </c>
    </row>
    <row r="1241" spans="14:15" x14ac:dyDescent="0.2">
      <c r="N1241" s="29" t="s">
        <v>429</v>
      </c>
      <c r="O1241" s="29" t="s">
        <v>260</v>
      </c>
    </row>
    <row r="1242" spans="14:15" x14ac:dyDescent="0.2">
      <c r="N1242" s="29" t="s">
        <v>429</v>
      </c>
      <c r="O1242" s="29" t="s">
        <v>261</v>
      </c>
    </row>
    <row r="1243" spans="14:15" x14ac:dyDescent="0.2">
      <c r="N1243" s="29" t="s">
        <v>1324</v>
      </c>
      <c r="O1243" s="29">
        <v>308</v>
      </c>
    </row>
    <row r="1244" spans="14:15" x14ac:dyDescent="0.2">
      <c r="N1244" s="29" t="s">
        <v>1324</v>
      </c>
      <c r="O1244" s="29">
        <v>309</v>
      </c>
    </row>
    <row r="1245" spans="14:15" x14ac:dyDescent="0.2">
      <c r="N1245" s="29" t="s">
        <v>1324</v>
      </c>
      <c r="O1245" s="29">
        <v>347</v>
      </c>
    </row>
    <row r="1246" spans="14:15" x14ac:dyDescent="0.2">
      <c r="N1246" s="29" t="s">
        <v>1324</v>
      </c>
      <c r="O1246" s="29">
        <v>348</v>
      </c>
    </row>
    <row r="1247" spans="14:15" x14ac:dyDescent="0.2">
      <c r="N1247" s="29" t="s">
        <v>1324</v>
      </c>
      <c r="O1247" s="29" t="s">
        <v>1318</v>
      </c>
    </row>
    <row r="1248" spans="14:15" x14ac:dyDescent="0.2">
      <c r="N1248" s="29" t="s">
        <v>1324</v>
      </c>
      <c r="O1248" s="29" t="s">
        <v>1325</v>
      </c>
    </row>
    <row r="1249" spans="14:15" x14ac:dyDescent="0.2">
      <c r="N1249" s="29" t="s">
        <v>1324</v>
      </c>
      <c r="O1249" s="29" t="s">
        <v>1326</v>
      </c>
    </row>
    <row r="1250" spans="14:15" x14ac:dyDescent="0.2">
      <c r="N1250" s="29" t="s">
        <v>432</v>
      </c>
      <c r="O1250" s="29" t="s">
        <v>1327</v>
      </c>
    </row>
    <row r="1251" spans="14:15" x14ac:dyDescent="0.2">
      <c r="N1251" s="29" t="s">
        <v>432</v>
      </c>
      <c r="O1251" s="29" t="s">
        <v>1328</v>
      </c>
    </row>
    <row r="1252" spans="14:15" x14ac:dyDescent="0.2">
      <c r="N1252" s="29" t="s">
        <v>435</v>
      </c>
      <c r="O1252" s="29">
        <v>44</v>
      </c>
    </row>
    <row r="1253" spans="14:15" x14ac:dyDescent="0.2">
      <c r="N1253" s="29" t="s">
        <v>435</v>
      </c>
      <c r="O1253" s="29">
        <v>62</v>
      </c>
    </row>
    <row r="1254" spans="14:15" x14ac:dyDescent="0.2">
      <c r="N1254" s="29" t="s">
        <v>435</v>
      </c>
      <c r="O1254" s="29">
        <v>304</v>
      </c>
    </row>
    <row r="1255" spans="14:15" x14ac:dyDescent="0.2">
      <c r="N1255" s="29" t="s">
        <v>435</v>
      </c>
      <c r="O1255" s="29">
        <v>316</v>
      </c>
    </row>
    <row r="1256" spans="14:15" x14ac:dyDescent="0.2">
      <c r="N1256" s="29" t="s">
        <v>435</v>
      </c>
      <c r="O1256" s="29">
        <v>321</v>
      </c>
    </row>
    <row r="1257" spans="14:15" x14ac:dyDescent="0.2">
      <c r="N1257" s="29" t="s">
        <v>435</v>
      </c>
      <c r="O1257" s="29">
        <v>347</v>
      </c>
    </row>
    <row r="1258" spans="14:15" x14ac:dyDescent="0.2">
      <c r="N1258" s="29" t="s">
        <v>435</v>
      </c>
      <c r="O1258" s="29">
        <v>348</v>
      </c>
    </row>
    <row r="1259" spans="14:15" x14ac:dyDescent="0.2">
      <c r="N1259" s="29" t="s">
        <v>435</v>
      </c>
      <c r="O1259" s="29">
        <v>2205</v>
      </c>
    </row>
    <row r="1260" spans="14:15" x14ac:dyDescent="0.2">
      <c r="N1260" s="29" t="s">
        <v>435</v>
      </c>
      <c r="O1260" s="29" t="s">
        <v>1319</v>
      </c>
    </row>
    <row r="1261" spans="14:15" x14ac:dyDescent="0.2">
      <c r="N1261" s="29" t="s">
        <v>435</v>
      </c>
      <c r="O1261" s="29" t="s">
        <v>1329</v>
      </c>
    </row>
    <row r="1262" spans="14:15" x14ac:dyDescent="0.2">
      <c r="N1262" s="29" t="s">
        <v>435</v>
      </c>
      <c r="O1262" s="29" t="s">
        <v>1330</v>
      </c>
    </row>
    <row r="1263" spans="14:15" x14ac:dyDescent="0.2">
      <c r="N1263" s="29" t="s">
        <v>435</v>
      </c>
      <c r="O1263" s="29" t="s">
        <v>1331</v>
      </c>
    </row>
    <row r="1264" spans="14:15" x14ac:dyDescent="0.2">
      <c r="N1264" s="29" t="s">
        <v>435</v>
      </c>
      <c r="O1264" s="29" t="s">
        <v>1332</v>
      </c>
    </row>
    <row r="1265" spans="14:15" x14ac:dyDescent="0.2">
      <c r="N1265" s="29" t="s">
        <v>435</v>
      </c>
      <c r="O1265" s="29" t="s">
        <v>1333</v>
      </c>
    </row>
    <row r="1266" spans="14:15" x14ac:dyDescent="0.2">
      <c r="N1266" s="29" t="s">
        <v>435</v>
      </c>
      <c r="O1266" s="29" t="s">
        <v>1334</v>
      </c>
    </row>
    <row r="1267" spans="14:15" x14ac:dyDescent="0.2">
      <c r="N1267" s="29" t="s">
        <v>435</v>
      </c>
      <c r="O1267" s="29" t="s">
        <v>209</v>
      </c>
    </row>
    <row r="1268" spans="14:15" x14ac:dyDescent="0.2">
      <c r="N1268" s="29" t="s">
        <v>435</v>
      </c>
      <c r="O1268" s="29" t="s">
        <v>1335</v>
      </c>
    </row>
    <row r="1269" spans="14:15" x14ac:dyDescent="0.2">
      <c r="N1269" s="29" t="s">
        <v>435</v>
      </c>
      <c r="O1269" s="29" t="s">
        <v>1336</v>
      </c>
    </row>
    <row r="1270" spans="14:15" x14ac:dyDescent="0.2">
      <c r="N1270" s="29" t="s">
        <v>435</v>
      </c>
      <c r="O1270" s="29" t="s">
        <v>220</v>
      </c>
    </row>
    <row r="1271" spans="14:15" x14ac:dyDescent="0.2">
      <c r="N1271" s="29" t="s">
        <v>435</v>
      </c>
      <c r="O1271" s="29" t="s">
        <v>225</v>
      </c>
    </row>
    <row r="1272" spans="14:15" x14ac:dyDescent="0.2">
      <c r="N1272" s="29" t="s">
        <v>435</v>
      </c>
      <c r="O1272" s="29" t="s">
        <v>228</v>
      </c>
    </row>
    <row r="1273" spans="14:15" x14ac:dyDescent="0.2">
      <c r="N1273" s="29" t="s">
        <v>435</v>
      </c>
      <c r="O1273" s="29" t="s">
        <v>232</v>
      </c>
    </row>
    <row r="1274" spans="14:15" x14ac:dyDescent="0.2">
      <c r="N1274" s="29" t="s">
        <v>435</v>
      </c>
      <c r="O1274" s="29" t="s">
        <v>236</v>
      </c>
    </row>
    <row r="1275" spans="14:15" x14ac:dyDescent="0.2">
      <c r="N1275" s="29" t="s">
        <v>435</v>
      </c>
      <c r="O1275" s="29" t="s">
        <v>1337</v>
      </c>
    </row>
    <row r="1276" spans="14:15" x14ac:dyDescent="0.2">
      <c r="N1276" s="29" t="s">
        <v>435</v>
      </c>
      <c r="O1276" s="29" t="s">
        <v>1338</v>
      </c>
    </row>
    <row r="1277" spans="14:15" x14ac:dyDescent="0.2">
      <c r="N1277" s="29" t="s">
        <v>435</v>
      </c>
      <c r="O1277" s="29" t="s">
        <v>1339</v>
      </c>
    </row>
    <row r="1278" spans="14:15" x14ac:dyDescent="0.2">
      <c r="N1278" s="29" t="s">
        <v>435</v>
      </c>
      <c r="O1278" s="29" t="s">
        <v>1340</v>
      </c>
    </row>
    <row r="1279" spans="14:15" x14ac:dyDescent="0.2">
      <c r="N1279" s="29" t="s">
        <v>435</v>
      </c>
      <c r="O1279" s="29" t="s">
        <v>1341</v>
      </c>
    </row>
    <row r="1280" spans="14:15" x14ac:dyDescent="0.2">
      <c r="N1280" s="29" t="s">
        <v>435</v>
      </c>
      <c r="O1280" s="29" t="s">
        <v>1342</v>
      </c>
    </row>
    <row r="1281" spans="14:15" x14ac:dyDescent="0.2">
      <c r="N1281" s="29" t="s">
        <v>435</v>
      </c>
      <c r="O1281" s="29" t="s">
        <v>1343</v>
      </c>
    </row>
    <row r="1282" spans="14:15" x14ac:dyDescent="0.2">
      <c r="N1282" s="29" t="s">
        <v>435</v>
      </c>
      <c r="O1282" s="29" t="s">
        <v>419</v>
      </c>
    </row>
    <row r="1283" spans="14:15" x14ac:dyDescent="0.2">
      <c r="N1283" s="29" t="s">
        <v>1344</v>
      </c>
      <c r="O1283" s="29" t="s">
        <v>419</v>
      </c>
    </row>
    <row r="1284" spans="14:15" x14ac:dyDescent="0.2">
      <c r="N1284" s="29" t="s">
        <v>1345</v>
      </c>
      <c r="O1284" s="29" t="s">
        <v>102</v>
      </c>
    </row>
    <row r="1285" spans="14:15" x14ac:dyDescent="0.2">
      <c r="N1285" s="29" t="s">
        <v>1345</v>
      </c>
      <c r="O1285" s="29" t="s">
        <v>57</v>
      </c>
    </row>
    <row r="1286" spans="14:15" x14ac:dyDescent="0.2">
      <c r="N1286" s="29" t="s">
        <v>1346</v>
      </c>
      <c r="O1286" s="29" t="s">
        <v>102</v>
      </c>
    </row>
    <row r="1287" spans="14:15" x14ac:dyDescent="0.2">
      <c r="N1287" s="29" t="s">
        <v>1346</v>
      </c>
      <c r="O1287" s="29" t="s">
        <v>57</v>
      </c>
    </row>
    <row r="1288" spans="14:15" x14ac:dyDescent="0.2">
      <c r="N1288" s="29" t="s">
        <v>1346</v>
      </c>
      <c r="O1288" s="29" t="s">
        <v>260</v>
      </c>
    </row>
    <row r="1289" spans="14:15" x14ac:dyDescent="0.2">
      <c r="N1289" s="29" t="s">
        <v>1346</v>
      </c>
      <c r="O1289" s="29" t="s">
        <v>261</v>
      </c>
    </row>
    <row r="1290" spans="14:15" x14ac:dyDescent="0.2">
      <c r="N1290" s="29" t="s">
        <v>1347</v>
      </c>
      <c r="O1290" s="29" t="s">
        <v>102</v>
      </c>
    </row>
    <row r="1291" spans="14:15" x14ac:dyDescent="0.2">
      <c r="N1291" s="29" t="s">
        <v>1347</v>
      </c>
      <c r="O1291" s="29" t="s">
        <v>57</v>
      </c>
    </row>
    <row r="1292" spans="14:15" x14ac:dyDescent="0.2">
      <c r="N1292" s="29" t="s">
        <v>1347</v>
      </c>
      <c r="O1292" s="29" t="s">
        <v>123</v>
      </c>
    </row>
    <row r="1293" spans="14:15" x14ac:dyDescent="0.2">
      <c r="N1293" s="29" t="s">
        <v>500</v>
      </c>
      <c r="O1293" s="29" t="s">
        <v>266</v>
      </c>
    </row>
    <row r="1294" spans="14:15" x14ac:dyDescent="0.2">
      <c r="N1294" s="29" t="s">
        <v>500</v>
      </c>
      <c r="O1294" s="29" t="s">
        <v>268</v>
      </c>
    </row>
    <row r="1295" spans="14:15" x14ac:dyDescent="0.2">
      <c r="N1295" s="29" t="s">
        <v>500</v>
      </c>
      <c r="O1295" s="29" t="s">
        <v>271</v>
      </c>
    </row>
    <row r="1296" spans="14:15" x14ac:dyDescent="0.2">
      <c r="N1296" s="29" t="s">
        <v>500</v>
      </c>
      <c r="O1296" s="29" t="s">
        <v>273</v>
      </c>
    </row>
    <row r="1297" spans="14:15" x14ac:dyDescent="0.2">
      <c r="N1297" s="29" t="s">
        <v>500</v>
      </c>
      <c r="O1297" s="29" t="s">
        <v>1348</v>
      </c>
    </row>
    <row r="1298" spans="14:15" x14ac:dyDescent="0.2">
      <c r="N1298" s="29" t="s">
        <v>538</v>
      </c>
      <c r="O1298" s="29" t="s">
        <v>284</v>
      </c>
    </row>
    <row r="1299" spans="14:15" x14ac:dyDescent="0.2">
      <c r="N1299" s="29" t="s">
        <v>541</v>
      </c>
      <c r="O1299" s="29" t="s">
        <v>1349</v>
      </c>
    </row>
    <row r="1300" spans="14:15" x14ac:dyDescent="0.2">
      <c r="N1300" s="29" t="s">
        <v>541</v>
      </c>
      <c r="O1300" s="29" t="s">
        <v>1350</v>
      </c>
    </row>
    <row r="1301" spans="14:15" x14ac:dyDescent="0.2">
      <c r="N1301" s="29" t="s">
        <v>541</v>
      </c>
      <c r="O1301" s="29" t="s">
        <v>1351</v>
      </c>
    </row>
    <row r="1302" spans="14:15" x14ac:dyDescent="0.2">
      <c r="N1302" s="29" t="s">
        <v>541</v>
      </c>
      <c r="O1302" s="29" t="s">
        <v>1352</v>
      </c>
    </row>
    <row r="1303" spans="14:15" x14ac:dyDescent="0.2">
      <c r="N1303" s="29" t="s">
        <v>541</v>
      </c>
      <c r="O1303" s="29" t="s">
        <v>1353</v>
      </c>
    </row>
    <row r="1304" spans="14:15" x14ac:dyDescent="0.2">
      <c r="N1304" s="29" t="s">
        <v>541</v>
      </c>
      <c r="O1304" s="29" t="s">
        <v>1354</v>
      </c>
    </row>
    <row r="1305" spans="14:15" x14ac:dyDescent="0.2">
      <c r="N1305" s="29" t="s">
        <v>541</v>
      </c>
      <c r="O1305" s="29" t="s">
        <v>1355</v>
      </c>
    </row>
    <row r="1306" spans="14:15" x14ac:dyDescent="0.2">
      <c r="N1306" s="29" t="s">
        <v>541</v>
      </c>
      <c r="O1306" s="29" t="s">
        <v>291</v>
      </c>
    </row>
    <row r="1307" spans="14:15" x14ac:dyDescent="0.2">
      <c r="N1307" s="29" t="s">
        <v>541</v>
      </c>
      <c r="O1307" s="29" t="s">
        <v>368</v>
      </c>
    </row>
    <row r="1308" spans="14:15" x14ac:dyDescent="0.2">
      <c r="N1308" s="29" t="s">
        <v>552</v>
      </c>
      <c r="O1308" s="29">
        <v>302</v>
      </c>
    </row>
    <row r="1309" spans="14:15" x14ac:dyDescent="0.2">
      <c r="N1309" s="29" t="s">
        <v>552</v>
      </c>
      <c r="O1309" s="29">
        <v>304</v>
      </c>
    </row>
    <row r="1310" spans="14:15" x14ac:dyDescent="0.2">
      <c r="N1310" s="29" t="s">
        <v>552</v>
      </c>
      <c r="O1310" s="29">
        <v>305</v>
      </c>
    </row>
    <row r="1311" spans="14:15" x14ac:dyDescent="0.2">
      <c r="N1311" s="29" t="s">
        <v>552</v>
      </c>
      <c r="O1311" s="29">
        <v>316</v>
      </c>
    </row>
    <row r="1312" spans="14:15" x14ac:dyDescent="0.2">
      <c r="N1312" s="29" t="s">
        <v>552</v>
      </c>
      <c r="O1312" s="29">
        <v>317</v>
      </c>
    </row>
    <row r="1313" spans="14:15" x14ac:dyDescent="0.2">
      <c r="N1313" s="29" t="s">
        <v>552</v>
      </c>
      <c r="O1313" s="29">
        <v>2205</v>
      </c>
    </row>
    <row r="1314" spans="14:15" x14ac:dyDescent="0.2">
      <c r="N1314" s="29" t="s">
        <v>552</v>
      </c>
      <c r="O1314" s="29">
        <v>2507</v>
      </c>
    </row>
    <row r="1315" spans="14:15" x14ac:dyDescent="0.2">
      <c r="N1315" s="29" t="s">
        <v>552</v>
      </c>
      <c r="O1315" s="29" t="s">
        <v>369</v>
      </c>
    </row>
    <row r="1316" spans="14:15" x14ac:dyDescent="0.2">
      <c r="N1316" s="29" t="s">
        <v>552</v>
      </c>
      <c r="O1316" s="29" t="s">
        <v>296</v>
      </c>
    </row>
    <row r="1317" spans="14:15" x14ac:dyDescent="0.2">
      <c r="N1317" s="29" t="s">
        <v>552</v>
      </c>
      <c r="O1317" s="29" t="s">
        <v>297</v>
      </c>
    </row>
    <row r="1318" spans="14:15" x14ac:dyDescent="0.2">
      <c r="N1318" s="29" t="s">
        <v>552</v>
      </c>
      <c r="O1318" s="29" t="s">
        <v>1356</v>
      </c>
    </row>
    <row r="1319" spans="14:15" x14ac:dyDescent="0.2">
      <c r="N1319" s="29" t="s">
        <v>552</v>
      </c>
      <c r="O1319" s="29" t="s">
        <v>1357</v>
      </c>
    </row>
    <row r="1320" spans="14:15" x14ac:dyDescent="0.2">
      <c r="N1320" s="29" t="s">
        <v>552</v>
      </c>
      <c r="O1320" s="29" t="s">
        <v>300</v>
      </c>
    </row>
    <row r="1321" spans="14:15" x14ac:dyDescent="0.2">
      <c r="N1321" s="29" t="s">
        <v>552</v>
      </c>
      <c r="O1321" s="29" t="s">
        <v>301</v>
      </c>
    </row>
    <row r="1322" spans="14:15" x14ac:dyDescent="0.2">
      <c r="N1322" s="29" t="s">
        <v>552</v>
      </c>
      <c r="O1322" s="29" t="s">
        <v>1358</v>
      </c>
    </row>
    <row r="1323" spans="14:15" x14ac:dyDescent="0.2">
      <c r="N1323" s="29" t="s">
        <v>552</v>
      </c>
      <c r="O1323" s="29" t="s">
        <v>1359</v>
      </c>
    </row>
    <row r="1324" spans="14:15" x14ac:dyDescent="0.2">
      <c r="N1324" s="29" t="s">
        <v>552</v>
      </c>
      <c r="O1324" s="29" t="s">
        <v>352</v>
      </c>
    </row>
    <row r="1325" spans="14:15" x14ac:dyDescent="0.2">
      <c r="N1325" s="29" t="s">
        <v>552</v>
      </c>
      <c r="O1325" s="29" t="s">
        <v>1360</v>
      </c>
    </row>
    <row r="1326" spans="14:15" x14ac:dyDescent="0.2">
      <c r="N1326" s="29" t="s">
        <v>552</v>
      </c>
      <c r="O1326" s="29" t="s">
        <v>1361</v>
      </c>
    </row>
    <row r="1327" spans="14:15" x14ac:dyDescent="0.2">
      <c r="N1327" s="29" t="s">
        <v>552</v>
      </c>
      <c r="O1327" s="29" t="s">
        <v>1362</v>
      </c>
    </row>
    <row r="1328" spans="14:15" x14ac:dyDescent="0.2">
      <c r="N1328" s="29" t="s">
        <v>552</v>
      </c>
      <c r="O1328" s="29" t="s">
        <v>1363</v>
      </c>
    </row>
    <row r="1329" spans="14:15" x14ac:dyDescent="0.2">
      <c r="N1329" s="29" t="s">
        <v>552</v>
      </c>
      <c r="O1329" s="29" t="s">
        <v>1364</v>
      </c>
    </row>
    <row r="1330" spans="14:15" x14ac:dyDescent="0.2">
      <c r="N1330" s="29" t="s">
        <v>552</v>
      </c>
      <c r="O1330" s="29" t="s">
        <v>1365</v>
      </c>
    </row>
    <row r="1331" spans="14:15" x14ac:dyDescent="0.2">
      <c r="N1331" s="29" t="s">
        <v>552</v>
      </c>
      <c r="O1331" s="29" t="s">
        <v>1366</v>
      </c>
    </row>
    <row r="1332" spans="14:15" x14ac:dyDescent="0.2">
      <c r="N1332" s="29" t="s">
        <v>552</v>
      </c>
      <c r="O1332" s="29" t="s">
        <v>1367</v>
      </c>
    </row>
    <row r="1333" spans="14:15" x14ac:dyDescent="0.2">
      <c r="N1333" s="29" t="s">
        <v>552</v>
      </c>
      <c r="O1333" s="29" t="s">
        <v>1368</v>
      </c>
    </row>
    <row r="1334" spans="14:15" x14ac:dyDescent="0.2">
      <c r="N1334" s="29" t="s">
        <v>552</v>
      </c>
      <c r="O1334" s="29" t="s">
        <v>1369</v>
      </c>
    </row>
    <row r="1335" spans="14:15" x14ac:dyDescent="0.2">
      <c r="N1335" s="29" t="s">
        <v>552</v>
      </c>
      <c r="O1335" s="29" t="s">
        <v>1370</v>
      </c>
    </row>
    <row r="1336" spans="14:15" x14ac:dyDescent="0.2">
      <c r="N1336" s="29" t="s">
        <v>552</v>
      </c>
      <c r="O1336" s="29" t="s">
        <v>1371</v>
      </c>
    </row>
    <row r="1337" spans="14:15" x14ac:dyDescent="0.2">
      <c r="N1337" s="29" t="s">
        <v>552</v>
      </c>
      <c r="O1337" s="29" t="s">
        <v>1372</v>
      </c>
    </row>
    <row r="1338" spans="14:15" x14ac:dyDescent="0.2">
      <c r="N1338" s="29" t="s">
        <v>552</v>
      </c>
      <c r="O1338" s="29" t="s">
        <v>1373</v>
      </c>
    </row>
    <row r="1339" spans="14:15" x14ac:dyDescent="0.2">
      <c r="N1339" s="29" t="s">
        <v>599</v>
      </c>
      <c r="O1339" s="29" t="s">
        <v>1364</v>
      </c>
    </row>
    <row r="1340" spans="14:15" x14ac:dyDescent="0.2">
      <c r="N1340" s="29" t="s">
        <v>599</v>
      </c>
      <c r="O1340" s="29" t="s">
        <v>1374</v>
      </c>
    </row>
    <row r="1341" spans="14:15" x14ac:dyDescent="0.2">
      <c r="N1341" s="29" t="s">
        <v>599</v>
      </c>
      <c r="O1341" s="29" t="s">
        <v>1375</v>
      </c>
    </row>
    <row r="1342" spans="14:15" x14ac:dyDescent="0.2">
      <c r="N1342" s="29" t="s">
        <v>602</v>
      </c>
      <c r="O1342" s="29" t="s">
        <v>304</v>
      </c>
    </row>
    <row r="1343" spans="14:15" x14ac:dyDescent="0.2">
      <c r="N1343" s="29" t="s">
        <v>602</v>
      </c>
      <c r="O1343" s="29" t="s">
        <v>1376</v>
      </c>
    </row>
    <row r="1344" spans="14:15" x14ac:dyDescent="0.2">
      <c r="N1344" s="29" t="s">
        <v>602</v>
      </c>
      <c r="O1344" s="29" t="s">
        <v>1377</v>
      </c>
    </row>
    <row r="1345" spans="14:15" x14ac:dyDescent="0.2">
      <c r="N1345" s="29" t="s">
        <v>602</v>
      </c>
      <c r="O1345" s="29" t="s">
        <v>1378</v>
      </c>
    </row>
    <row r="1346" spans="14:15" x14ac:dyDescent="0.2">
      <c r="N1346" s="29" t="s">
        <v>1379</v>
      </c>
      <c r="O1346" s="29" t="s">
        <v>266</v>
      </c>
    </row>
    <row r="1347" spans="14:15" x14ac:dyDescent="0.2">
      <c r="N1347" s="29" t="s">
        <v>1379</v>
      </c>
      <c r="O1347" s="29" t="s">
        <v>268</v>
      </c>
    </row>
    <row r="1348" spans="14:15" x14ac:dyDescent="0.2">
      <c r="N1348" s="29" t="s">
        <v>1379</v>
      </c>
      <c r="O1348" s="29" t="s">
        <v>271</v>
      </c>
    </row>
    <row r="1349" spans="14:15" x14ac:dyDescent="0.2">
      <c r="N1349" s="29" t="s">
        <v>1379</v>
      </c>
      <c r="O1349" s="29" t="s">
        <v>273</v>
      </c>
    </row>
    <row r="1350" spans="14:15" x14ac:dyDescent="0.2">
      <c r="N1350" s="29" t="s">
        <v>609</v>
      </c>
      <c r="O1350" s="29">
        <v>20</v>
      </c>
    </row>
    <row r="1351" spans="14:15" x14ac:dyDescent="0.2">
      <c r="N1351" s="29" t="s">
        <v>609</v>
      </c>
      <c r="O1351" s="29">
        <v>25</v>
      </c>
    </row>
    <row r="1352" spans="14:15" x14ac:dyDescent="0.2">
      <c r="N1352" s="29" t="s">
        <v>609</v>
      </c>
      <c r="O1352" s="29">
        <v>30</v>
      </c>
    </row>
    <row r="1353" spans="14:15" x14ac:dyDescent="0.2">
      <c r="N1353" s="29" t="s">
        <v>609</v>
      </c>
      <c r="O1353" s="29">
        <v>35</v>
      </c>
    </row>
    <row r="1354" spans="14:15" x14ac:dyDescent="0.2">
      <c r="N1354" s="29" t="s">
        <v>609</v>
      </c>
      <c r="O1354" s="29">
        <v>40</v>
      </c>
    </row>
    <row r="1355" spans="14:15" x14ac:dyDescent="0.2">
      <c r="N1355" s="29" t="s">
        <v>609</v>
      </c>
      <c r="O1355" s="29">
        <v>50</v>
      </c>
    </row>
    <row r="1356" spans="14:15" x14ac:dyDescent="0.2">
      <c r="N1356" s="29" t="s">
        <v>609</v>
      </c>
      <c r="O1356" s="29">
        <v>60</v>
      </c>
    </row>
    <row r="1357" spans="14:15" x14ac:dyDescent="0.2">
      <c r="N1357" s="29" t="s">
        <v>1380</v>
      </c>
      <c r="O1357" s="29" t="s">
        <v>102</v>
      </c>
    </row>
    <row r="1358" spans="14:15" x14ac:dyDescent="0.2">
      <c r="N1358" s="29" t="s">
        <v>1380</v>
      </c>
      <c r="O1358" s="29" t="s">
        <v>57</v>
      </c>
    </row>
    <row r="1359" spans="14:15" x14ac:dyDescent="0.2">
      <c r="N1359" s="29" t="s">
        <v>1380</v>
      </c>
      <c r="O1359" s="29" t="s">
        <v>123</v>
      </c>
    </row>
    <row r="1360" spans="14:15" x14ac:dyDescent="0.2">
      <c r="N1360" s="29" t="s">
        <v>1380</v>
      </c>
      <c r="O1360" s="29" t="s">
        <v>260</v>
      </c>
    </row>
    <row r="1361" spans="14:15" x14ac:dyDescent="0.2">
      <c r="N1361" s="29" t="s">
        <v>619</v>
      </c>
      <c r="O1361" s="29" t="s">
        <v>1381</v>
      </c>
    </row>
    <row r="1362" spans="14:15" x14ac:dyDescent="0.2">
      <c r="N1362" s="29" t="s">
        <v>619</v>
      </c>
      <c r="O1362" s="29" t="s">
        <v>1382</v>
      </c>
    </row>
    <row r="1363" spans="14:15" x14ac:dyDescent="0.2">
      <c r="N1363" s="29" t="s">
        <v>1383</v>
      </c>
      <c r="O1363" s="29" t="s">
        <v>102</v>
      </c>
    </row>
    <row r="1364" spans="14:15" x14ac:dyDescent="0.2">
      <c r="N1364" s="29" t="s">
        <v>1383</v>
      </c>
      <c r="O1364" s="29" t="s">
        <v>57</v>
      </c>
    </row>
    <row r="1365" spans="14:15" x14ac:dyDescent="0.2">
      <c r="N1365" s="29" t="s">
        <v>1383</v>
      </c>
      <c r="O1365" s="29" t="s">
        <v>123</v>
      </c>
    </row>
    <row r="1366" spans="14:15" x14ac:dyDescent="0.2">
      <c r="N1366" s="29" t="s">
        <v>1383</v>
      </c>
      <c r="O1366" s="29" t="s">
        <v>260</v>
      </c>
    </row>
    <row r="1367" spans="14:15" x14ac:dyDescent="0.2">
      <c r="N1367" s="29" t="s">
        <v>622</v>
      </c>
      <c r="O1367" s="29" t="s">
        <v>1364</v>
      </c>
    </row>
    <row r="1368" spans="14:15" x14ac:dyDescent="0.2">
      <c r="N1368" s="29" t="s">
        <v>622</v>
      </c>
      <c r="O1368" s="29" t="s">
        <v>1384</v>
      </c>
    </row>
    <row r="1369" spans="14:15" x14ac:dyDescent="0.2">
      <c r="N1369" s="29" t="s">
        <v>622</v>
      </c>
      <c r="O1369" s="29" t="s">
        <v>1374</v>
      </c>
    </row>
    <row r="1370" spans="14:15" x14ac:dyDescent="0.2">
      <c r="N1370" s="29" t="s">
        <v>622</v>
      </c>
      <c r="O1370" s="29" t="s">
        <v>1385</v>
      </c>
    </row>
    <row r="1371" spans="14:15" x14ac:dyDescent="0.2">
      <c r="N1371" s="29" t="s">
        <v>622</v>
      </c>
      <c r="O1371" s="29" t="s">
        <v>1375</v>
      </c>
    </row>
    <row r="1372" spans="14:15" x14ac:dyDescent="0.2">
      <c r="N1372" s="29" t="s">
        <v>622</v>
      </c>
      <c r="O1372" s="29" t="s">
        <v>266</v>
      </c>
    </row>
    <row r="1373" spans="14:15" x14ac:dyDescent="0.2">
      <c r="N1373" s="29" t="s">
        <v>622</v>
      </c>
      <c r="O1373" s="29" t="s">
        <v>268</v>
      </c>
    </row>
    <row r="1374" spans="14:15" x14ac:dyDescent="0.2">
      <c r="N1374" s="29" t="s">
        <v>622</v>
      </c>
      <c r="O1374" s="29" t="s">
        <v>1386</v>
      </c>
    </row>
    <row r="1375" spans="14:15" x14ac:dyDescent="0.2">
      <c r="N1375" s="29" t="s">
        <v>622</v>
      </c>
      <c r="O1375" s="29" t="s">
        <v>1387</v>
      </c>
    </row>
    <row r="1376" spans="14:15" x14ac:dyDescent="0.2">
      <c r="N1376" s="29" t="s">
        <v>622</v>
      </c>
      <c r="O1376" s="29" t="s">
        <v>1388</v>
      </c>
    </row>
    <row r="1377" spans="14:15" x14ac:dyDescent="0.2">
      <c r="N1377" s="29" t="s">
        <v>622</v>
      </c>
      <c r="O1377" s="29" t="s">
        <v>271</v>
      </c>
    </row>
    <row r="1378" spans="14:15" x14ac:dyDescent="0.2">
      <c r="N1378" s="29" t="s">
        <v>622</v>
      </c>
      <c r="O1378" s="29" t="s">
        <v>273</v>
      </c>
    </row>
    <row r="1379" spans="14:15" x14ac:dyDescent="0.2">
      <c r="N1379" s="29" t="s">
        <v>622</v>
      </c>
      <c r="O1379" s="29" t="s">
        <v>307</v>
      </c>
    </row>
    <row r="1380" spans="14:15" x14ac:dyDescent="0.2">
      <c r="N1380" s="29" t="s">
        <v>622</v>
      </c>
      <c r="O1380" s="29" t="s">
        <v>1389</v>
      </c>
    </row>
    <row r="1381" spans="14:15" x14ac:dyDescent="0.2">
      <c r="N1381" s="29" t="s">
        <v>622</v>
      </c>
      <c r="O1381" s="29" t="s">
        <v>1390</v>
      </c>
    </row>
    <row r="1382" spans="14:15" x14ac:dyDescent="0.2">
      <c r="N1382" s="29" t="s">
        <v>622</v>
      </c>
      <c r="O1382" s="29" t="s">
        <v>1391</v>
      </c>
    </row>
    <row r="1383" spans="14:15" x14ac:dyDescent="0.2">
      <c r="N1383" s="29" t="s">
        <v>622</v>
      </c>
      <c r="O1383" s="29" t="s">
        <v>1392</v>
      </c>
    </row>
    <row r="1384" spans="14:15" x14ac:dyDescent="0.2">
      <c r="N1384" s="29" t="s">
        <v>622</v>
      </c>
      <c r="O1384" s="29" t="s">
        <v>1393</v>
      </c>
    </row>
    <row r="1385" spans="14:15" x14ac:dyDescent="0.2">
      <c r="N1385" s="29" t="s">
        <v>622</v>
      </c>
      <c r="O1385" s="29" t="s">
        <v>1394</v>
      </c>
    </row>
    <row r="1386" spans="14:15" x14ac:dyDescent="0.2">
      <c r="N1386" s="29" t="s">
        <v>622</v>
      </c>
      <c r="O1386" s="29" t="s">
        <v>275</v>
      </c>
    </row>
    <row r="1387" spans="14:15" x14ac:dyDescent="0.2">
      <c r="N1387" s="29" t="s">
        <v>622</v>
      </c>
      <c r="O1387" s="29" t="s">
        <v>1395</v>
      </c>
    </row>
    <row r="1388" spans="14:15" x14ac:dyDescent="0.2">
      <c r="N1388" s="29" t="s">
        <v>622</v>
      </c>
      <c r="O1388" s="29" t="s">
        <v>277</v>
      </c>
    </row>
    <row r="1389" spans="14:15" x14ac:dyDescent="0.2">
      <c r="N1389" s="29" t="s">
        <v>622</v>
      </c>
      <c r="O1389" s="29" t="s">
        <v>1396</v>
      </c>
    </row>
    <row r="1390" spans="14:15" x14ac:dyDescent="0.2">
      <c r="N1390" s="29" t="s">
        <v>632</v>
      </c>
      <c r="O1390" s="29">
        <v>1</v>
      </c>
    </row>
    <row r="1391" spans="14:15" x14ac:dyDescent="0.2">
      <c r="N1391" s="29" t="s">
        <v>632</v>
      </c>
      <c r="O1391" s="29">
        <v>3</v>
      </c>
    </row>
    <row r="1392" spans="14:15" x14ac:dyDescent="0.2">
      <c r="N1392" s="29" t="s">
        <v>632</v>
      </c>
      <c r="O1392" s="29">
        <v>7</v>
      </c>
    </row>
    <row r="1393" spans="14:15" x14ac:dyDescent="0.2">
      <c r="N1393" s="29" t="s">
        <v>632</v>
      </c>
      <c r="O1393" s="29">
        <v>8</v>
      </c>
    </row>
    <row r="1394" spans="14:15" x14ac:dyDescent="0.2">
      <c r="N1394" s="29" t="s">
        <v>632</v>
      </c>
      <c r="O1394" s="29">
        <v>9</v>
      </c>
    </row>
    <row r="1395" spans="14:15" x14ac:dyDescent="0.2">
      <c r="N1395" s="29" t="s">
        <v>1316</v>
      </c>
      <c r="O1395" s="29">
        <v>1</v>
      </c>
    </row>
    <row r="1396" spans="14:15" x14ac:dyDescent="0.2">
      <c r="N1396" s="29" t="s">
        <v>1316</v>
      </c>
      <c r="O1396" s="29">
        <v>3</v>
      </c>
    </row>
    <row r="1397" spans="14:15" x14ac:dyDescent="0.2">
      <c r="N1397" s="29" t="s">
        <v>1316</v>
      </c>
      <c r="O1397" s="29">
        <v>6</v>
      </c>
    </row>
    <row r="1398" spans="14:15" x14ac:dyDescent="0.2">
      <c r="N1398" s="29" t="s">
        <v>1316</v>
      </c>
      <c r="O1398" s="29">
        <v>7</v>
      </c>
    </row>
    <row r="1399" spans="14:15" x14ac:dyDescent="0.2">
      <c r="N1399" s="29" t="s">
        <v>1316</v>
      </c>
      <c r="O1399" s="29">
        <v>8</v>
      </c>
    </row>
    <row r="1400" spans="14:15" x14ac:dyDescent="0.2">
      <c r="N1400" s="29" t="s">
        <v>1316</v>
      </c>
      <c r="O1400" s="29">
        <v>9</v>
      </c>
    </row>
    <row r="1401" spans="14:15" x14ac:dyDescent="0.2">
      <c r="N1401" s="29" t="s">
        <v>637</v>
      </c>
      <c r="O1401" s="29" t="s">
        <v>317</v>
      </c>
    </row>
    <row r="1402" spans="14:15" x14ac:dyDescent="0.2">
      <c r="N1402" s="29" t="s">
        <v>637</v>
      </c>
      <c r="O1402" s="29" t="s">
        <v>325</v>
      </c>
    </row>
    <row r="1403" spans="14:15" x14ac:dyDescent="0.2">
      <c r="N1403" s="29" t="s">
        <v>646</v>
      </c>
      <c r="O1403" s="29" t="s">
        <v>327</v>
      </c>
    </row>
    <row r="1404" spans="14:15" x14ac:dyDescent="0.2">
      <c r="N1404" s="29" t="s">
        <v>646</v>
      </c>
      <c r="O1404" s="29" t="s">
        <v>1397</v>
      </c>
    </row>
    <row r="1405" spans="14:15" x14ac:dyDescent="0.2">
      <c r="N1405" s="29" t="s">
        <v>646</v>
      </c>
      <c r="O1405" s="29" t="s">
        <v>1398</v>
      </c>
    </row>
    <row r="1406" spans="14:15" x14ac:dyDescent="0.2">
      <c r="N1406" s="29" t="s">
        <v>652</v>
      </c>
      <c r="O1406" s="29" t="s">
        <v>1399</v>
      </c>
    </row>
    <row r="1407" spans="14:15" x14ac:dyDescent="0.2">
      <c r="N1407" s="29" t="s">
        <v>652</v>
      </c>
      <c r="O1407" s="29" t="s">
        <v>1400</v>
      </c>
    </row>
    <row r="1408" spans="14:15" x14ac:dyDescent="0.2">
      <c r="N1408" s="29" t="s">
        <v>652</v>
      </c>
      <c r="O1408" s="29" t="s">
        <v>330</v>
      </c>
    </row>
    <row r="1409" spans="14:15" x14ac:dyDescent="0.2">
      <c r="N1409" s="29" t="s">
        <v>652</v>
      </c>
      <c r="O1409" s="29" t="s">
        <v>1401</v>
      </c>
    </row>
    <row r="1410" spans="14:15" x14ac:dyDescent="0.2">
      <c r="N1410" s="29" t="s">
        <v>652</v>
      </c>
      <c r="O1410" s="29" t="s">
        <v>331</v>
      </c>
    </row>
    <row r="1411" spans="14:15" x14ac:dyDescent="0.2">
      <c r="N1411" s="29" t="s">
        <v>652</v>
      </c>
      <c r="O1411" s="29" t="s">
        <v>332</v>
      </c>
    </row>
    <row r="1412" spans="14:15" x14ac:dyDescent="0.2">
      <c r="N1412" s="29" t="s">
        <v>652</v>
      </c>
      <c r="O1412" s="29" t="s">
        <v>333</v>
      </c>
    </row>
    <row r="1413" spans="14:15" x14ac:dyDescent="0.2">
      <c r="N1413" s="29" t="s">
        <v>652</v>
      </c>
      <c r="O1413" s="29" t="s">
        <v>334</v>
      </c>
    </row>
    <row r="1414" spans="14:15" x14ac:dyDescent="0.2">
      <c r="N1414" s="29" t="s">
        <v>652</v>
      </c>
      <c r="O1414" s="29" t="s">
        <v>335</v>
      </c>
    </row>
    <row r="1415" spans="14:15" x14ac:dyDescent="0.2">
      <c r="N1415" s="29" t="s">
        <v>652</v>
      </c>
      <c r="O1415" s="29" t="s">
        <v>336</v>
      </c>
    </row>
    <row r="1416" spans="14:15" x14ac:dyDescent="0.2">
      <c r="N1416" s="29" t="s">
        <v>652</v>
      </c>
      <c r="O1416" s="29" t="s">
        <v>337</v>
      </c>
    </row>
    <row r="1417" spans="14:15" x14ac:dyDescent="0.2">
      <c r="N1417" s="29" t="s">
        <v>652</v>
      </c>
      <c r="O1417" s="29" t="s">
        <v>1402</v>
      </c>
    </row>
    <row r="1418" spans="14:15" x14ac:dyDescent="0.2">
      <c r="N1418" s="29" t="s">
        <v>652</v>
      </c>
      <c r="O1418" s="29" t="s">
        <v>1403</v>
      </c>
    </row>
    <row r="1419" spans="14:15" x14ac:dyDescent="0.2">
      <c r="N1419" s="29" t="s">
        <v>652</v>
      </c>
      <c r="O1419" s="29" t="s">
        <v>338</v>
      </c>
    </row>
    <row r="1420" spans="14:15" x14ac:dyDescent="0.2">
      <c r="N1420" s="29" t="s">
        <v>652</v>
      </c>
      <c r="O1420" s="29" t="s">
        <v>339</v>
      </c>
    </row>
    <row r="1421" spans="14:15" x14ac:dyDescent="0.2">
      <c r="N1421" s="29" t="s">
        <v>652</v>
      </c>
      <c r="O1421" s="29" t="s">
        <v>370</v>
      </c>
    </row>
    <row r="1422" spans="14:15" x14ac:dyDescent="0.2">
      <c r="N1422" s="29" t="s">
        <v>652</v>
      </c>
      <c r="O1422" s="29" t="s">
        <v>1404</v>
      </c>
    </row>
    <row r="1423" spans="14:15" x14ac:dyDescent="0.2">
      <c r="N1423" s="29" t="s">
        <v>652</v>
      </c>
      <c r="O1423" s="29" t="s">
        <v>1405</v>
      </c>
    </row>
    <row r="1424" spans="14:15" x14ac:dyDescent="0.2">
      <c r="N1424" s="29" t="s">
        <v>652</v>
      </c>
      <c r="O1424" s="29" t="s">
        <v>1406</v>
      </c>
    </row>
    <row r="1425" spans="14:15" x14ac:dyDescent="0.2">
      <c r="N1425" s="29" t="s">
        <v>1407</v>
      </c>
      <c r="O1425" s="29" t="s">
        <v>340</v>
      </c>
    </row>
    <row r="1426" spans="14:15" x14ac:dyDescent="0.2">
      <c r="N1426" s="29" t="s">
        <v>1407</v>
      </c>
      <c r="O1426" s="29" t="s">
        <v>341</v>
      </c>
    </row>
    <row r="1427" spans="14:15" x14ac:dyDescent="0.2">
      <c r="N1427" s="29" t="s">
        <v>1407</v>
      </c>
      <c r="O1427" s="29" t="s">
        <v>342</v>
      </c>
    </row>
    <row r="1428" spans="14:15" x14ac:dyDescent="0.2">
      <c r="N1428" s="29" t="s">
        <v>1407</v>
      </c>
      <c r="O1428" s="29" t="s">
        <v>343</v>
      </c>
    </row>
    <row r="1429" spans="14:15" x14ac:dyDescent="0.2">
      <c r="N1429" s="29" t="s">
        <v>1407</v>
      </c>
      <c r="O1429" s="29" t="s">
        <v>371</v>
      </c>
    </row>
    <row r="1430" spans="14:15" x14ac:dyDescent="0.2">
      <c r="N1430" s="29" t="s">
        <v>1408</v>
      </c>
      <c r="O1430" s="29" t="s">
        <v>419</v>
      </c>
    </row>
    <row r="1431" spans="14:15" x14ac:dyDescent="0.2">
      <c r="N1431" s="29" t="s">
        <v>671</v>
      </c>
      <c r="O1431" s="29">
        <v>304</v>
      </c>
    </row>
    <row r="1432" spans="14:15" x14ac:dyDescent="0.2">
      <c r="N1432" s="29" t="s">
        <v>671</v>
      </c>
      <c r="O1432" s="29">
        <v>316</v>
      </c>
    </row>
    <row r="1433" spans="14:15" x14ac:dyDescent="0.2">
      <c r="N1433" s="29" t="s">
        <v>671</v>
      </c>
      <c r="O1433" s="29" t="s">
        <v>296</v>
      </c>
    </row>
    <row r="1434" spans="14:15" x14ac:dyDescent="0.2">
      <c r="N1434" s="29" t="s">
        <v>671</v>
      </c>
      <c r="O1434" s="29" t="s">
        <v>297</v>
      </c>
    </row>
    <row r="1435" spans="14:15" x14ac:dyDescent="0.2">
      <c r="N1435" s="29" t="s">
        <v>671</v>
      </c>
      <c r="O1435" s="29" t="s">
        <v>1409</v>
      </c>
    </row>
    <row r="1436" spans="14:15" x14ac:dyDescent="0.2">
      <c r="N1436" s="29" t="s">
        <v>671</v>
      </c>
      <c r="O1436" s="29" t="s">
        <v>1410</v>
      </c>
    </row>
    <row r="1437" spans="14:15" x14ac:dyDescent="0.2">
      <c r="N1437" s="29" t="s">
        <v>671</v>
      </c>
      <c r="O1437" s="29" t="s">
        <v>300</v>
      </c>
    </row>
    <row r="1438" spans="14:15" x14ac:dyDescent="0.2">
      <c r="N1438" s="29" t="s">
        <v>671</v>
      </c>
      <c r="O1438" s="29" t="s">
        <v>1411</v>
      </c>
    </row>
    <row r="1439" spans="14:15" x14ac:dyDescent="0.2">
      <c r="N1439" s="29" t="s">
        <v>671</v>
      </c>
      <c r="O1439" s="29" t="s">
        <v>1412</v>
      </c>
    </row>
    <row r="1440" spans="14:15" x14ac:dyDescent="0.2">
      <c r="N1440" s="29" t="s">
        <v>671</v>
      </c>
      <c r="O1440" s="29" t="s">
        <v>1413</v>
      </c>
    </row>
    <row r="1441" spans="14:15" x14ac:dyDescent="0.2">
      <c r="N1441" s="29" t="s">
        <v>671</v>
      </c>
      <c r="O1441" s="29" t="s">
        <v>1414</v>
      </c>
    </row>
    <row r="1442" spans="14:15" x14ac:dyDescent="0.2">
      <c r="N1442" s="29" t="s">
        <v>671</v>
      </c>
      <c r="O1442" s="29" t="s">
        <v>1415</v>
      </c>
    </row>
    <row r="1443" spans="14:15" x14ac:dyDescent="0.2">
      <c r="N1443" s="29" t="s">
        <v>671</v>
      </c>
      <c r="O1443" s="29" t="s">
        <v>1416</v>
      </c>
    </row>
    <row r="1444" spans="14:15" x14ac:dyDescent="0.2">
      <c r="N1444" s="29" t="s">
        <v>671</v>
      </c>
      <c r="O1444" s="29" t="s">
        <v>1384</v>
      </c>
    </row>
    <row r="1445" spans="14:15" x14ac:dyDescent="0.2">
      <c r="N1445" s="29" t="s">
        <v>671</v>
      </c>
      <c r="O1445" s="29" t="s">
        <v>1417</v>
      </c>
    </row>
    <row r="1446" spans="14:15" x14ac:dyDescent="0.2">
      <c r="N1446" s="29" t="s">
        <v>671</v>
      </c>
      <c r="O1446" s="29" t="s">
        <v>1385</v>
      </c>
    </row>
    <row r="1447" spans="14:15" x14ac:dyDescent="0.2">
      <c r="N1447" s="29" t="s">
        <v>1418</v>
      </c>
      <c r="O1447" s="29" t="s">
        <v>419</v>
      </c>
    </row>
    <row r="1448" spans="14:15" x14ac:dyDescent="0.2">
      <c r="N1448" s="29" t="s">
        <v>727</v>
      </c>
      <c r="O1448" s="29" t="s">
        <v>1419</v>
      </c>
    </row>
    <row r="1449" spans="14:15" x14ac:dyDescent="0.2">
      <c r="N1449" s="29" t="s">
        <v>728</v>
      </c>
      <c r="O1449" s="29" t="s">
        <v>1420</v>
      </c>
    </row>
    <row r="1450" spans="14:15" x14ac:dyDescent="0.2">
      <c r="N1450" s="29" t="s">
        <v>728</v>
      </c>
      <c r="O1450" s="29" t="s">
        <v>266</v>
      </c>
    </row>
    <row r="1451" spans="14:15" x14ac:dyDescent="0.2">
      <c r="N1451" s="29" t="s">
        <v>728</v>
      </c>
      <c r="O1451" s="29" t="s">
        <v>271</v>
      </c>
    </row>
    <row r="1452" spans="14:15" x14ac:dyDescent="0.2">
      <c r="N1452" s="29" t="s">
        <v>728</v>
      </c>
      <c r="O1452" s="29" t="s">
        <v>1421</v>
      </c>
    </row>
    <row r="1453" spans="14:15" x14ac:dyDescent="0.2">
      <c r="N1453" s="29" t="s">
        <v>728</v>
      </c>
      <c r="O1453" s="29" t="s">
        <v>1422</v>
      </c>
    </row>
    <row r="1454" spans="14:15" x14ac:dyDescent="0.2">
      <c r="N1454" s="29" t="s">
        <v>728</v>
      </c>
      <c r="O1454" s="29" t="s">
        <v>1391</v>
      </c>
    </row>
    <row r="1455" spans="14:15" x14ac:dyDescent="0.2">
      <c r="N1455" s="29" t="s">
        <v>728</v>
      </c>
      <c r="O1455" s="29" t="s">
        <v>1392</v>
      </c>
    </row>
    <row r="1456" spans="14:15" x14ac:dyDescent="0.2">
      <c r="N1456" s="29" t="s">
        <v>728</v>
      </c>
      <c r="O1456" s="29" t="s">
        <v>1423</v>
      </c>
    </row>
    <row r="1457" spans="14:15" x14ac:dyDescent="0.2">
      <c r="N1457" s="29" t="s">
        <v>728</v>
      </c>
      <c r="O1457" s="29" t="s">
        <v>1424</v>
      </c>
    </row>
    <row r="1458" spans="14:15" x14ac:dyDescent="0.2">
      <c r="N1458" s="29" t="s">
        <v>728</v>
      </c>
      <c r="O1458" s="29" t="s">
        <v>1425</v>
      </c>
    </row>
    <row r="1459" spans="14:15" x14ac:dyDescent="0.2">
      <c r="N1459" s="29" t="s">
        <v>728</v>
      </c>
      <c r="O1459" s="29" t="s">
        <v>1426</v>
      </c>
    </row>
    <row r="1460" spans="14:15" x14ac:dyDescent="0.2">
      <c r="N1460" s="29" t="s">
        <v>728</v>
      </c>
      <c r="O1460" s="29" t="s">
        <v>1427</v>
      </c>
    </row>
    <row r="1461" spans="14:15" x14ac:dyDescent="0.2">
      <c r="N1461" s="29" t="s">
        <v>728</v>
      </c>
      <c r="O1461" s="29" t="s">
        <v>1428</v>
      </c>
    </row>
    <row r="1462" spans="14:15" x14ac:dyDescent="0.2">
      <c r="N1462" s="29" t="s">
        <v>1429</v>
      </c>
      <c r="O1462" s="29" t="s">
        <v>1430</v>
      </c>
    </row>
    <row r="1463" spans="14:15" x14ac:dyDescent="0.2">
      <c r="N1463" s="29" t="s">
        <v>1429</v>
      </c>
      <c r="O1463" s="29" t="s">
        <v>1431</v>
      </c>
    </row>
    <row r="1464" spans="14:15" x14ac:dyDescent="0.2">
      <c r="N1464" s="29" t="s">
        <v>1429</v>
      </c>
      <c r="O1464" s="29" t="s">
        <v>1432</v>
      </c>
    </row>
    <row r="1465" spans="14:15" x14ac:dyDescent="0.2">
      <c r="N1465" s="29" t="s">
        <v>1429</v>
      </c>
      <c r="O1465" s="29" t="s">
        <v>1433</v>
      </c>
    </row>
    <row r="1466" spans="14:15" x14ac:dyDescent="0.2">
      <c r="N1466" s="29" t="s">
        <v>1429</v>
      </c>
      <c r="O1466" s="29" t="s">
        <v>1434</v>
      </c>
    </row>
    <row r="1467" spans="14:15" x14ac:dyDescent="0.2">
      <c r="N1467" s="29" t="s">
        <v>1429</v>
      </c>
      <c r="O1467" s="29" t="s">
        <v>1435</v>
      </c>
    </row>
    <row r="1468" spans="14:15" x14ac:dyDescent="0.2">
      <c r="N1468" s="29" t="s">
        <v>1429</v>
      </c>
      <c r="O1468" s="29" t="s">
        <v>1436</v>
      </c>
    </row>
    <row r="1469" spans="14:15" x14ac:dyDescent="0.2">
      <c r="N1469" s="29" t="s">
        <v>1437</v>
      </c>
      <c r="O1469" s="29" t="s">
        <v>1438</v>
      </c>
    </row>
    <row r="1470" spans="14:15" x14ac:dyDescent="0.2">
      <c r="N1470" s="29" t="s">
        <v>729</v>
      </c>
      <c r="O1470" s="29">
        <v>9</v>
      </c>
    </row>
    <row r="1471" spans="14:15" x14ac:dyDescent="0.2">
      <c r="N1471" s="29" t="s">
        <v>729</v>
      </c>
      <c r="O1471" s="29">
        <v>91</v>
      </c>
    </row>
    <row r="1472" spans="14:15" x14ac:dyDescent="0.2">
      <c r="N1472" s="29" t="s">
        <v>729</v>
      </c>
      <c r="O1472" s="29">
        <v>42401</v>
      </c>
    </row>
    <row r="1473" spans="14:15" x14ac:dyDescent="0.2">
      <c r="N1473" s="29" t="s">
        <v>729</v>
      </c>
      <c r="O1473" s="29">
        <v>42402</v>
      </c>
    </row>
    <row r="1474" spans="14:15" x14ac:dyDescent="0.2">
      <c r="N1474" s="29" t="s">
        <v>729</v>
      </c>
      <c r="O1474" s="29">
        <v>42491</v>
      </c>
    </row>
    <row r="1475" spans="14:15" x14ac:dyDescent="0.2">
      <c r="N1475" s="29" t="s">
        <v>729</v>
      </c>
      <c r="O1475" s="29">
        <v>42492</v>
      </c>
    </row>
    <row r="1476" spans="14:15" x14ac:dyDescent="0.2">
      <c r="N1476" s="29" t="s">
        <v>729</v>
      </c>
      <c r="O1476" s="29">
        <v>42675</v>
      </c>
    </row>
    <row r="1477" spans="14:15" x14ac:dyDescent="0.2">
      <c r="N1477" s="29" t="s">
        <v>729</v>
      </c>
      <c r="O1477" s="29">
        <v>42676</v>
      </c>
    </row>
    <row r="1478" spans="14:15" x14ac:dyDescent="0.2">
      <c r="N1478" s="29" t="s">
        <v>729</v>
      </c>
      <c r="O1478" s="29">
        <v>42705</v>
      </c>
    </row>
    <row r="1479" spans="14:15" x14ac:dyDescent="0.2">
      <c r="N1479" s="29" t="s">
        <v>729</v>
      </c>
      <c r="O1479" s="29">
        <v>42706</v>
      </c>
    </row>
    <row r="1480" spans="14:15" x14ac:dyDescent="0.2">
      <c r="N1480" s="29" t="s">
        <v>729</v>
      </c>
      <c r="O1480" s="29" t="s">
        <v>1439</v>
      </c>
    </row>
    <row r="1481" spans="14:15" x14ac:dyDescent="0.2">
      <c r="N1481" s="29" t="s">
        <v>729</v>
      </c>
      <c r="O1481" s="29" t="s">
        <v>1440</v>
      </c>
    </row>
    <row r="1482" spans="14:15" x14ac:dyDescent="0.2">
      <c r="N1482" s="29" t="s">
        <v>737</v>
      </c>
      <c r="O1482" s="29" t="s">
        <v>1441</v>
      </c>
    </row>
    <row r="1483" spans="14:15" x14ac:dyDescent="0.2">
      <c r="N1483" s="29" t="s">
        <v>740</v>
      </c>
      <c r="O1483" s="29" t="s">
        <v>1442</v>
      </c>
    </row>
    <row r="1484" spans="14:15" x14ac:dyDescent="0.2">
      <c r="N1484" s="29" t="s">
        <v>740</v>
      </c>
      <c r="O1484" s="29" t="s">
        <v>1443</v>
      </c>
    </row>
    <row r="1485" spans="14:15" x14ac:dyDescent="0.2">
      <c r="N1485" s="29" t="s">
        <v>740</v>
      </c>
      <c r="O1485" s="29" t="s">
        <v>1444</v>
      </c>
    </row>
    <row r="1486" spans="14:15" x14ac:dyDescent="0.2">
      <c r="N1486" s="29" t="s">
        <v>740</v>
      </c>
      <c r="O1486" s="29" t="s">
        <v>1445</v>
      </c>
    </row>
    <row r="1487" spans="14:15" x14ac:dyDescent="0.2">
      <c r="N1487" s="29" t="s">
        <v>740</v>
      </c>
      <c r="O1487" s="29" t="s">
        <v>1446</v>
      </c>
    </row>
    <row r="1488" spans="14:15" x14ac:dyDescent="0.2">
      <c r="N1488" s="29" t="s">
        <v>740</v>
      </c>
      <c r="O1488" s="29" t="s">
        <v>1447</v>
      </c>
    </row>
    <row r="1489" spans="14:15" x14ac:dyDescent="0.2">
      <c r="N1489" s="29" t="s">
        <v>740</v>
      </c>
      <c r="O1489" s="29" t="s">
        <v>1448</v>
      </c>
    </row>
    <row r="1490" spans="14:15" x14ac:dyDescent="0.2">
      <c r="N1490" s="29" t="s">
        <v>740</v>
      </c>
      <c r="O1490" s="29" t="s">
        <v>1449</v>
      </c>
    </row>
    <row r="1491" spans="14:15" x14ac:dyDescent="0.2">
      <c r="N1491" s="29" t="s">
        <v>740</v>
      </c>
      <c r="O1491" s="29" t="s">
        <v>1450</v>
      </c>
    </row>
    <row r="1492" spans="14:15" x14ac:dyDescent="0.2">
      <c r="N1492" s="29" t="s">
        <v>740</v>
      </c>
      <c r="O1492" s="29" t="s">
        <v>1451</v>
      </c>
    </row>
    <row r="1493" spans="14:15" x14ac:dyDescent="0.2">
      <c r="N1493" s="29" t="s">
        <v>740</v>
      </c>
      <c r="O1493" s="29" t="s">
        <v>1452</v>
      </c>
    </row>
    <row r="1494" spans="14:15" x14ac:dyDescent="0.2">
      <c r="N1494" s="29" t="s">
        <v>740</v>
      </c>
      <c r="O1494" s="29" t="s">
        <v>1453</v>
      </c>
    </row>
    <row r="1495" spans="14:15" x14ac:dyDescent="0.2">
      <c r="N1495" s="29" t="s">
        <v>740</v>
      </c>
      <c r="O1495" s="29" t="s">
        <v>1454</v>
      </c>
    </row>
    <row r="1496" spans="14:15" x14ac:dyDescent="0.2">
      <c r="N1496" s="29" t="s">
        <v>740</v>
      </c>
      <c r="O1496" s="29" t="s">
        <v>1455</v>
      </c>
    </row>
    <row r="1497" spans="14:15" x14ac:dyDescent="0.2">
      <c r="N1497" s="29" t="s">
        <v>740</v>
      </c>
      <c r="O1497" s="29" t="s">
        <v>1456</v>
      </c>
    </row>
    <row r="1498" spans="14:15" x14ac:dyDescent="0.2">
      <c r="N1498" s="29" t="s">
        <v>740</v>
      </c>
      <c r="O1498" s="29" t="s">
        <v>1457</v>
      </c>
    </row>
    <row r="1499" spans="14:15" x14ac:dyDescent="0.2">
      <c r="N1499" s="29" t="s">
        <v>740</v>
      </c>
      <c r="O1499" s="29" t="s">
        <v>1458</v>
      </c>
    </row>
    <row r="1500" spans="14:15" x14ac:dyDescent="0.2">
      <c r="N1500" s="29" t="s">
        <v>740</v>
      </c>
      <c r="O1500" s="29" t="s">
        <v>1459</v>
      </c>
    </row>
    <row r="1501" spans="14:15" x14ac:dyDescent="0.2">
      <c r="N1501" s="29" t="s">
        <v>740</v>
      </c>
      <c r="O1501" s="29" t="s">
        <v>1460</v>
      </c>
    </row>
    <row r="1502" spans="14:15" x14ac:dyDescent="0.2">
      <c r="N1502" s="29" t="s">
        <v>740</v>
      </c>
      <c r="O1502" s="29" t="s">
        <v>1461</v>
      </c>
    </row>
    <row r="1503" spans="14:15" x14ac:dyDescent="0.2">
      <c r="N1503" s="29" t="s">
        <v>740</v>
      </c>
      <c r="O1503" s="29" t="s">
        <v>1462</v>
      </c>
    </row>
    <row r="1504" spans="14:15" x14ac:dyDescent="0.2">
      <c r="N1504" s="29" t="s">
        <v>740</v>
      </c>
      <c r="O1504" s="29" t="s">
        <v>1463</v>
      </c>
    </row>
    <row r="1505" spans="14:15" x14ac:dyDescent="0.2">
      <c r="N1505" s="29" t="s">
        <v>740</v>
      </c>
      <c r="O1505" s="29" t="s">
        <v>1464</v>
      </c>
    </row>
    <row r="1506" spans="14:15" x14ac:dyDescent="0.2">
      <c r="N1506" s="29" t="s">
        <v>785</v>
      </c>
      <c r="O1506" s="29" t="s">
        <v>266</v>
      </c>
    </row>
    <row r="1507" spans="14:15" x14ac:dyDescent="0.2">
      <c r="N1507" s="29" t="s">
        <v>785</v>
      </c>
      <c r="O1507" s="29" t="s">
        <v>1386</v>
      </c>
    </row>
    <row r="1508" spans="14:15" x14ac:dyDescent="0.2">
      <c r="N1508" s="29" t="s">
        <v>785</v>
      </c>
      <c r="O1508" s="29" t="s">
        <v>1465</v>
      </c>
    </row>
    <row r="1509" spans="14:15" x14ac:dyDescent="0.2">
      <c r="N1509" s="29" t="s">
        <v>785</v>
      </c>
      <c r="O1509" s="29" t="s">
        <v>271</v>
      </c>
    </row>
    <row r="1510" spans="14:15" x14ac:dyDescent="0.2">
      <c r="N1510" s="29" t="s">
        <v>785</v>
      </c>
      <c r="O1510" s="29" t="s">
        <v>307</v>
      </c>
    </row>
    <row r="1511" spans="14:15" x14ac:dyDescent="0.2">
      <c r="N1511" s="29" t="s">
        <v>785</v>
      </c>
      <c r="O1511" s="29" t="s">
        <v>1466</v>
      </c>
    </row>
    <row r="1512" spans="14:15" x14ac:dyDescent="0.2">
      <c r="N1512" s="29" t="s">
        <v>785</v>
      </c>
      <c r="O1512" s="29" t="s">
        <v>1467</v>
      </c>
    </row>
    <row r="1513" spans="14:15" x14ac:dyDescent="0.2">
      <c r="N1513" s="29" t="s">
        <v>785</v>
      </c>
      <c r="O1513" s="29" t="s">
        <v>1425</v>
      </c>
    </row>
    <row r="1514" spans="14:15" x14ac:dyDescent="0.2">
      <c r="N1514" s="29" t="s">
        <v>785</v>
      </c>
      <c r="O1514" s="29" t="s">
        <v>1426</v>
      </c>
    </row>
    <row r="1515" spans="14:15" x14ac:dyDescent="0.2">
      <c r="N1515" s="29" t="s">
        <v>785</v>
      </c>
      <c r="O1515" s="29" t="s">
        <v>1427</v>
      </c>
    </row>
    <row r="1516" spans="14:15" x14ac:dyDescent="0.2">
      <c r="N1516" s="29" t="s">
        <v>785</v>
      </c>
      <c r="O1516" s="29" t="s">
        <v>1428</v>
      </c>
    </row>
    <row r="1517" spans="14:15" x14ac:dyDescent="0.2">
      <c r="N1517" s="29" t="s">
        <v>1468</v>
      </c>
      <c r="O1517" s="29" t="s">
        <v>354</v>
      </c>
    </row>
    <row r="1518" spans="14:15" x14ac:dyDescent="0.2">
      <c r="N1518" s="29" t="s">
        <v>1468</v>
      </c>
      <c r="O1518" s="29" t="s">
        <v>355</v>
      </c>
    </row>
    <row r="1519" spans="14:15" x14ac:dyDescent="0.2">
      <c r="N1519" s="29" t="s">
        <v>1468</v>
      </c>
      <c r="O1519" s="29" t="s">
        <v>356</v>
      </c>
    </row>
    <row r="1520" spans="14:15" x14ac:dyDescent="0.2">
      <c r="N1520" s="29" t="s">
        <v>816</v>
      </c>
      <c r="O1520" s="29" t="s">
        <v>1469</v>
      </c>
    </row>
    <row r="1521" spans="14:15" x14ac:dyDescent="0.2">
      <c r="N1521" s="29" t="s">
        <v>816</v>
      </c>
      <c r="O1521" s="29" t="s">
        <v>1470</v>
      </c>
    </row>
    <row r="1522" spans="14:15" x14ac:dyDescent="0.2">
      <c r="N1522" s="29" t="s">
        <v>818</v>
      </c>
      <c r="O1522" s="29" t="s">
        <v>1471</v>
      </c>
    </row>
    <row r="1523" spans="14:15" x14ac:dyDescent="0.2">
      <c r="N1523" s="29" t="s">
        <v>818</v>
      </c>
      <c r="O1523" s="29" t="s">
        <v>1472</v>
      </c>
    </row>
    <row r="1524" spans="14:15" x14ac:dyDescent="0.2">
      <c r="N1524" s="29" t="s">
        <v>818</v>
      </c>
      <c r="O1524" s="29" t="s">
        <v>382</v>
      </c>
    </row>
    <row r="1525" spans="14:15" x14ac:dyDescent="0.2">
      <c r="N1525" s="29" t="s">
        <v>818</v>
      </c>
      <c r="O1525" s="29" t="s">
        <v>383</v>
      </c>
    </row>
    <row r="1526" spans="14:15" x14ac:dyDescent="0.2">
      <c r="N1526" s="29" t="s">
        <v>818</v>
      </c>
      <c r="O1526" s="29" t="s">
        <v>384</v>
      </c>
    </row>
    <row r="1527" spans="14:15" x14ac:dyDescent="0.2">
      <c r="N1527" s="29" t="s">
        <v>818</v>
      </c>
      <c r="O1527" s="29" t="s">
        <v>1473</v>
      </c>
    </row>
    <row r="1528" spans="14:15" x14ac:dyDescent="0.2">
      <c r="N1528" s="29" t="s">
        <v>818</v>
      </c>
      <c r="O1528" s="29" t="s">
        <v>1474</v>
      </c>
    </row>
    <row r="1529" spans="14:15" x14ac:dyDescent="0.2">
      <c r="N1529" s="29" t="s">
        <v>818</v>
      </c>
      <c r="O1529" s="29" t="s">
        <v>385</v>
      </c>
    </row>
    <row r="1530" spans="14:15" x14ac:dyDescent="0.2">
      <c r="N1530" s="29" t="s">
        <v>818</v>
      </c>
      <c r="O1530" s="29" t="s">
        <v>386</v>
      </c>
    </row>
    <row r="1531" spans="14:15" x14ac:dyDescent="0.2">
      <c r="N1531" s="29" t="s">
        <v>1475</v>
      </c>
      <c r="O1531" s="29">
        <v>32510</v>
      </c>
    </row>
    <row r="1532" spans="14:15" x14ac:dyDescent="0.2">
      <c r="N1532" s="29" t="s">
        <v>1476</v>
      </c>
      <c r="O1532" s="29">
        <v>304</v>
      </c>
    </row>
    <row r="1533" spans="14:15" x14ac:dyDescent="0.2">
      <c r="N1533" s="29" t="s">
        <v>1476</v>
      </c>
      <c r="O1533" s="29">
        <v>316</v>
      </c>
    </row>
    <row r="1534" spans="14:15" x14ac:dyDescent="0.2">
      <c r="N1534" s="29" t="s">
        <v>1476</v>
      </c>
      <c r="O1534" s="29">
        <v>321</v>
      </c>
    </row>
    <row r="1535" spans="14:15" x14ac:dyDescent="0.2">
      <c r="N1535" s="29" t="s">
        <v>1476</v>
      </c>
      <c r="O1535" s="29">
        <v>347</v>
      </c>
    </row>
    <row r="1536" spans="14:15" x14ac:dyDescent="0.2">
      <c r="N1536" s="29" t="s">
        <v>1476</v>
      </c>
      <c r="O1536" s="29">
        <v>2205</v>
      </c>
    </row>
    <row r="1537" spans="14:15" x14ac:dyDescent="0.2">
      <c r="N1537" s="29" t="s">
        <v>1476</v>
      </c>
      <c r="O1537" s="29" t="s">
        <v>295</v>
      </c>
    </row>
    <row r="1538" spans="14:15" x14ac:dyDescent="0.2">
      <c r="N1538" s="29" t="s">
        <v>1476</v>
      </c>
      <c r="O1538" s="29" t="s">
        <v>296</v>
      </c>
    </row>
    <row r="1539" spans="14:15" x14ac:dyDescent="0.2">
      <c r="N1539" s="29" t="s">
        <v>1476</v>
      </c>
      <c r="O1539" s="29" t="s">
        <v>299</v>
      </c>
    </row>
    <row r="1540" spans="14:15" x14ac:dyDescent="0.2">
      <c r="N1540" s="29" t="s">
        <v>1476</v>
      </c>
      <c r="O1540" s="29" t="s">
        <v>300</v>
      </c>
    </row>
    <row r="1541" spans="14:15" x14ac:dyDescent="0.2">
      <c r="N1541" s="29" t="s">
        <v>1476</v>
      </c>
      <c r="O1541" s="29" t="s">
        <v>1477</v>
      </c>
    </row>
    <row r="1542" spans="14:15" x14ac:dyDescent="0.2">
      <c r="N1542" s="29" t="s">
        <v>1476</v>
      </c>
      <c r="O1542" s="29" t="s">
        <v>352</v>
      </c>
    </row>
    <row r="1543" spans="14:15" x14ac:dyDescent="0.2">
      <c r="N1543" s="29" t="s">
        <v>1476</v>
      </c>
      <c r="O1543" s="29" t="s">
        <v>1478</v>
      </c>
    </row>
    <row r="1544" spans="14:15" x14ac:dyDescent="0.2">
      <c r="N1544" s="29" t="s">
        <v>1476</v>
      </c>
      <c r="O1544" s="29" t="s">
        <v>302</v>
      </c>
    </row>
    <row r="1545" spans="14:15" x14ac:dyDescent="0.2">
      <c r="N1545" s="29" t="s">
        <v>1476</v>
      </c>
      <c r="O1545" s="29" t="s">
        <v>1364</v>
      </c>
    </row>
    <row r="1546" spans="14:15" x14ac:dyDescent="0.2">
      <c r="N1546" s="29" t="s">
        <v>1476</v>
      </c>
      <c r="O1546" s="29" t="s">
        <v>419</v>
      </c>
    </row>
    <row r="1547" spans="14:15" x14ac:dyDescent="0.2">
      <c r="N1547" s="29" t="s">
        <v>1476</v>
      </c>
      <c r="O1547" s="29" t="s">
        <v>1365</v>
      </c>
    </row>
    <row r="1548" spans="14:15" x14ac:dyDescent="0.2">
      <c r="N1548" s="29" t="s">
        <v>1476</v>
      </c>
      <c r="O1548" s="29" t="s">
        <v>1479</v>
      </c>
    </row>
    <row r="1549" spans="14:15" x14ac:dyDescent="0.2">
      <c r="N1549" s="29" t="s">
        <v>1476</v>
      </c>
      <c r="O1549" s="29" t="s">
        <v>1480</v>
      </c>
    </row>
    <row r="1550" spans="14:15" x14ac:dyDescent="0.2">
      <c r="N1550" s="29" t="s">
        <v>1476</v>
      </c>
      <c r="O1550" s="29" t="s">
        <v>279</v>
      </c>
    </row>
    <row r="1551" spans="14:15" x14ac:dyDescent="0.2">
      <c r="N1551" s="29" t="s">
        <v>846</v>
      </c>
      <c r="O1551" s="29">
        <v>20</v>
      </c>
    </row>
    <row r="1552" spans="14:15" x14ac:dyDescent="0.2">
      <c r="N1552" s="29" t="s">
        <v>846</v>
      </c>
      <c r="O1552" s="29">
        <v>25</v>
      </c>
    </row>
    <row r="1553" spans="14:15" x14ac:dyDescent="0.2">
      <c r="N1553" s="29" t="s">
        <v>846</v>
      </c>
      <c r="O1553" s="29">
        <v>30</v>
      </c>
    </row>
    <row r="1554" spans="14:15" x14ac:dyDescent="0.2">
      <c r="N1554" s="29" t="s">
        <v>846</v>
      </c>
      <c r="O1554" s="29">
        <v>35</v>
      </c>
    </row>
    <row r="1555" spans="14:15" x14ac:dyDescent="0.2">
      <c r="N1555" s="29" t="s">
        <v>846</v>
      </c>
      <c r="O1555" s="29">
        <v>40</v>
      </c>
    </row>
    <row r="1556" spans="14:15" x14ac:dyDescent="0.2">
      <c r="N1556" s="29" t="s">
        <v>846</v>
      </c>
      <c r="O1556" s="29">
        <v>45</v>
      </c>
    </row>
    <row r="1557" spans="14:15" x14ac:dyDescent="0.2">
      <c r="N1557" s="29" t="s">
        <v>846</v>
      </c>
      <c r="O1557" s="29">
        <v>50</v>
      </c>
    </row>
    <row r="1558" spans="14:15" x14ac:dyDescent="0.2">
      <c r="N1558" s="29" t="s">
        <v>846</v>
      </c>
      <c r="O1558" s="29">
        <v>55</v>
      </c>
    </row>
    <row r="1559" spans="14:15" x14ac:dyDescent="0.2">
      <c r="N1559" s="29" t="s">
        <v>846</v>
      </c>
      <c r="O1559" s="29">
        <v>60</v>
      </c>
    </row>
    <row r="1560" spans="14:15" x14ac:dyDescent="0.2">
      <c r="N1560" s="29" t="s">
        <v>1481</v>
      </c>
      <c r="O1560" s="29" t="s">
        <v>357</v>
      </c>
    </row>
    <row r="1561" spans="14:15" x14ac:dyDescent="0.2">
      <c r="N1561" s="29" t="s">
        <v>1482</v>
      </c>
      <c r="O1561" s="29" t="s">
        <v>1483</v>
      </c>
    </row>
    <row r="1562" spans="14:15" x14ac:dyDescent="0.2">
      <c r="N1562" s="29" t="s">
        <v>1482</v>
      </c>
      <c r="O1562" s="29" t="s">
        <v>1484</v>
      </c>
    </row>
    <row r="1563" spans="14:15" x14ac:dyDescent="0.2">
      <c r="N1563" s="29" t="s">
        <v>1482</v>
      </c>
      <c r="O1563" s="29" t="s">
        <v>1485</v>
      </c>
    </row>
    <row r="1564" spans="14:15" x14ac:dyDescent="0.2">
      <c r="N1564" s="29" t="s">
        <v>1486</v>
      </c>
      <c r="O1564" s="29" t="s">
        <v>358</v>
      </c>
    </row>
    <row r="1565" spans="14:15" x14ac:dyDescent="0.2">
      <c r="N1565" s="29" t="s">
        <v>1486</v>
      </c>
      <c r="O1565" s="29" t="s">
        <v>359</v>
      </c>
    </row>
    <row r="1566" spans="14:15" x14ac:dyDescent="0.2">
      <c r="N1566" s="29" t="s">
        <v>857</v>
      </c>
      <c r="O1566" s="29" t="s">
        <v>1487</v>
      </c>
    </row>
    <row r="1567" spans="14:15" x14ac:dyDescent="0.2">
      <c r="N1567" s="29" t="s">
        <v>857</v>
      </c>
      <c r="O1567" s="29" t="s">
        <v>1488</v>
      </c>
    </row>
    <row r="1568" spans="14:15" x14ac:dyDescent="0.2">
      <c r="N1568" s="29" t="s">
        <v>857</v>
      </c>
      <c r="O1568" s="29" t="s">
        <v>57</v>
      </c>
    </row>
    <row r="1569" spans="14:15" x14ac:dyDescent="0.2">
      <c r="N1569" s="29" t="s">
        <v>417</v>
      </c>
      <c r="O1569" s="29" t="s">
        <v>102</v>
      </c>
    </row>
    <row r="1570" spans="14:15" x14ac:dyDescent="0.2">
      <c r="N1570" s="29" t="s">
        <v>1489</v>
      </c>
      <c r="O1570" s="29" t="s">
        <v>358</v>
      </c>
    </row>
    <row r="1571" spans="14:15" x14ac:dyDescent="0.2">
      <c r="N1571" s="29" t="s">
        <v>1489</v>
      </c>
      <c r="O1571" s="29" t="s">
        <v>359</v>
      </c>
    </row>
    <row r="1572" spans="14:15" x14ac:dyDescent="0.2">
      <c r="N1572" s="29" t="s">
        <v>1490</v>
      </c>
      <c r="O1572" s="29" t="s">
        <v>1491</v>
      </c>
    </row>
    <row r="1573" spans="14:15" x14ac:dyDescent="0.2">
      <c r="N1573" s="29" t="s">
        <v>1492</v>
      </c>
      <c r="O1573" s="29" t="s">
        <v>102</v>
      </c>
    </row>
    <row r="1574" spans="14:15" x14ac:dyDescent="0.2">
      <c r="N1574" s="29" t="s">
        <v>866</v>
      </c>
      <c r="O1574" s="29" t="s">
        <v>387</v>
      </c>
    </row>
    <row r="1575" spans="14:15" x14ac:dyDescent="0.2">
      <c r="N1575" s="29" t="s">
        <v>866</v>
      </c>
      <c r="O1575" s="29" t="s">
        <v>388</v>
      </c>
    </row>
    <row r="1576" spans="14:15" x14ac:dyDescent="0.2">
      <c r="N1576" s="29" t="s">
        <v>866</v>
      </c>
      <c r="O1576" s="29" t="s">
        <v>389</v>
      </c>
    </row>
    <row r="1577" spans="14:15" x14ac:dyDescent="0.2">
      <c r="N1577" s="29" t="s">
        <v>866</v>
      </c>
      <c r="O1577" s="29" t="s">
        <v>390</v>
      </c>
    </row>
    <row r="1578" spans="14:15" x14ac:dyDescent="0.2">
      <c r="N1578" s="29" t="s">
        <v>866</v>
      </c>
      <c r="O1578" s="29" t="s">
        <v>391</v>
      </c>
    </row>
    <row r="1579" spans="14:15" x14ac:dyDescent="0.2">
      <c r="N1579" s="29" t="s">
        <v>866</v>
      </c>
      <c r="O1579" s="29" t="s">
        <v>392</v>
      </c>
    </row>
    <row r="1580" spans="14:15" x14ac:dyDescent="0.2">
      <c r="N1580" s="29" t="s">
        <v>866</v>
      </c>
      <c r="O1580" s="29" t="s">
        <v>393</v>
      </c>
    </row>
    <row r="1581" spans="14:15" x14ac:dyDescent="0.2">
      <c r="N1581" s="29" t="s">
        <v>866</v>
      </c>
      <c r="O1581" s="29" t="s">
        <v>394</v>
      </c>
    </row>
    <row r="1582" spans="14:15" x14ac:dyDescent="0.2">
      <c r="N1582" s="29" t="s">
        <v>866</v>
      </c>
      <c r="O1582" s="29" t="s">
        <v>1493</v>
      </c>
    </row>
    <row r="1583" spans="14:15" x14ac:dyDescent="0.2">
      <c r="N1583" s="29" t="s">
        <v>866</v>
      </c>
      <c r="O1583" s="29" t="s">
        <v>1494</v>
      </c>
    </row>
    <row r="1584" spans="14:15" x14ac:dyDescent="0.2">
      <c r="N1584" s="29" t="s">
        <v>866</v>
      </c>
      <c r="O1584" s="29" t="s">
        <v>1495</v>
      </c>
    </row>
    <row r="1585" spans="14:15" x14ac:dyDescent="0.2">
      <c r="N1585" s="29" t="s">
        <v>866</v>
      </c>
      <c r="O1585" s="29" t="s">
        <v>1496</v>
      </c>
    </row>
    <row r="1586" spans="14:15" x14ac:dyDescent="0.2">
      <c r="N1586" s="29" t="s">
        <v>907</v>
      </c>
      <c r="O1586" s="29" t="s">
        <v>395</v>
      </c>
    </row>
    <row r="1587" spans="14:15" x14ac:dyDescent="0.2">
      <c r="N1587" s="29" t="s">
        <v>907</v>
      </c>
      <c r="O1587" s="29" t="s">
        <v>396</v>
      </c>
    </row>
    <row r="1588" spans="14:15" x14ac:dyDescent="0.2">
      <c r="N1588" s="29" t="s">
        <v>907</v>
      </c>
      <c r="O1588" s="29" t="s">
        <v>397</v>
      </c>
    </row>
    <row r="1589" spans="14:15" x14ac:dyDescent="0.2">
      <c r="N1589" s="29" t="s">
        <v>907</v>
      </c>
      <c r="O1589" s="29" t="s">
        <v>398</v>
      </c>
    </row>
    <row r="1590" spans="14:15" x14ac:dyDescent="0.2">
      <c r="N1590" s="29" t="s">
        <v>907</v>
      </c>
      <c r="O1590" s="29" t="s">
        <v>399</v>
      </c>
    </row>
    <row r="1591" spans="14:15" x14ac:dyDescent="0.2">
      <c r="N1591" s="29" t="s">
        <v>907</v>
      </c>
      <c r="O1591" s="29" t="s">
        <v>400</v>
      </c>
    </row>
    <row r="1592" spans="14:15" x14ac:dyDescent="0.2">
      <c r="N1592" s="29" t="s">
        <v>907</v>
      </c>
      <c r="O1592" s="29" t="s">
        <v>401</v>
      </c>
    </row>
    <row r="1593" spans="14:15" x14ac:dyDescent="0.2">
      <c r="N1593" s="29" t="s">
        <v>907</v>
      </c>
      <c r="O1593" s="29" t="s">
        <v>402</v>
      </c>
    </row>
    <row r="1594" spans="14:15" x14ac:dyDescent="0.2">
      <c r="N1594" s="29" t="s">
        <v>907</v>
      </c>
      <c r="O1594" s="29" t="s">
        <v>403</v>
      </c>
    </row>
    <row r="1595" spans="14:15" x14ac:dyDescent="0.2">
      <c r="N1595" s="29" t="s">
        <v>907</v>
      </c>
      <c r="O1595" s="29" t="s">
        <v>404</v>
      </c>
    </row>
    <row r="1596" spans="14:15" x14ac:dyDescent="0.2">
      <c r="N1596" s="29" t="s">
        <v>907</v>
      </c>
      <c r="O1596" s="29" t="s">
        <v>405</v>
      </c>
    </row>
    <row r="1597" spans="14:15" x14ac:dyDescent="0.2">
      <c r="N1597" s="29" t="s">
        <v>907</v>
      </c>
      <c r="O1597" s="29" t="s">
        <v>406</v>
      </c>
    </row>
    <row r="1598" spans="14:15" x14ac:dyDescent="0.2">
      <c r="N1598" s="29" t="s">
        <v>907</v>
      </c>
      <c r="O1598" s="29" t="s">
        <v>407</v>
      </c>
    </row>
    <row r="1599" spans="14:15" x14ac:dyDescent="0.2">
      <c r="N1599" s="29" t="s">
        <v>907</v>
      </c>
      <c r="O1599" s="29" t="s">
        <v>408</v>
      </c>
    </row>
    <row r="1600" spans="14:15" x14ac:dyDescent="0.2">
      <c r="N1600" s="29" t="s">
        <v>907</v>
      </c>
      <c r="O1600" s="29" t="s">
        <v>1497</v>
      </c>
    </row>
    <row r="1601" spans="14:15" x14ac:dyDescent="0.2">
      <c r="N1601" s="29" t="s">
        <v>907</v>
      </c>
      <c r="O1601" s="29" t="s">
        <v>1498</v>
      </c>
    </row>
    <row r="1602" spans="14:15" x14ac:dyDescent="0.2">
      <c r="N1602" s="29" t="s">
        <v>967</v>
      </c>
      <c r="O1602" s="29" t="s">
        <v>1499</v>
      </c>
    </row>
    <row r="1603" spans="14:15" x14ac:dyDescent="0.2">
      <c r="N1603" s="29" t="s">
        <v>967</v>
      </c>
      <c r="O1603" s="29" t="s">
        <v>1500</v>
      </c>
    </row>
    <row r="1604" spans="14:15" x14ac:dyDescent="0.2">
      <c r="N1604" s="29" t="s">
        <v>967</v>
      </c>
      <c r="O1604" s="29" t="s">
        <v>409</v>
      </c>
    </row>
    <row r="1605" spans="14:15" x14ac:dyDescent="0.2">
      <c r="N1605" s="29" t="s">
        <v>967</v>
      </c>
      <c r="O1605" s="29" t="s">
        <v>1501</v>
      </c>
    </row>
    <row r="1606" spans="14:15" x14ac:dyDescent="0.2">
      <c r="N1606" s="29" t="s">
        <v>967</v>
      </c>
      <c r="O1606" s="29" t="s">
        <v>1502</v>
      </c>
    </row>
    <row r="1607" spans="14:15" x14ac:dyDescent="0.2">
      <c r="N1607" s="29" t="s">
        <v>967</v>
      </c>
      <c r="O1607" s="29" t="s">
        <v>410</v>
      </c>
    </row>
    <row r="1608" spans="14:15" x14ac:dyDescent="0.2">
      <c r="N1608" s="29" t="s">
        <v>967</v>
      </c>
      <c r="O1608" s="29" t="s">
        <v>1503</v>
      </c>
    </row>
    <row r="1609" spans="14:15" x14ac:dyDescent="0.2">
      <c r="N1609" s="29" t="s">
        <v>967</v>
      </c>
      <c r="O1609" s="29" t="s">
        <v>1504</v>
      </c>
    </row>
    <row r="1610" spans="14:15" x14ac:dyDescent="0.2">
      <c r="N1610" s="29" t="s">
        <v>967</v>
      </c>
      <c r="O1610" s="29" t="s">
        <v>1505</v>
      </c>
    </row>
    <row r="1611" spans="14:15" x14ac:dyDescent="0.2">
      <c r="N1611" s="29" t="s">
        <v>967</v>
      </c>
      <c r="O1611" s="29" t="s">
        <v>1506</v>
      </c>
    </row>
    <row r="1612" spans="14:15" x14ac:dyDescent="0.2">
      <c r="N1612" s="29" t="s">
        <v>967</v>
      </c>
      <c r="O1612" s="29" t="s">
        <v>1507</v>
      </c>
    </row>
    <row r="1613" spans="14:15" x14ac:dyDescent="0.2">
      <c r="N1613" s="29" t="s">
        <v>967</v>
      </c>
      <c r="O1613" s="29" t="s">
        <v>1508</v>
      </c>
    </row>
    <row r="1614" spans="14:15" x14ac:dyDescent="0.2">
      <c r="N1614" s="29" t="s">
        <v>967</v>
      </c>
      <c r="O1614" s="29" t="s">
        <v>411</v>
      </c>
    </row>
    <row r="1615" spans="14:15" x14ac:dyDescent="0.2">
      <c r="N1615" s="29" t="s">
        <v>967</v>
      </c>
      <c r="O1615" s="29" t="s">
        <v>325</v>
      </c>
    </row>
    <row r="1616" spans="14:15" x14ac:dyDescent="0.2">
      <c r="N1616" s="29" t="s">
        <v>1509</v>
      </c>
      <c r="O1616" s="29" t="s">
        <v>57</v>
      </c>
    </row>
    <row r="1617" spans="14:15" x14ac:dyDescent="0.2">
      <c r="N1617" s="29" t="s">
        <v>1509</v>
      </c>
      <c r="O1617" s="29" t="s">
        <v>123</v>
      </c>
    </row>
    <row r="1618" spans="14:15" x14ac:dyDescent="0.2">
      <c r="N1618" s="29" t="s">
        <v>1009</v>
      </c>
      <c r="O1618" s="29">
        <v>2205</v>
      </c>
    </row>
    <row r="1619" spans="14:15" x14ac:dyDescent="0.2">
      <c r="N1619" s="29" t="s">
        <v>1009</v>
      </c>
      <c r="O1619" s="29" t="s">
        <v>1510</v>
      </c>
    </row>
    <row r="1620" spans="14:15" x14ac:dyDescent="0.2">
      <c r="N1620" s="29" t="s">
        <v>1009</v>
      </c>
      <c r="O1620" s="29" t="s">
        <v>1511</v>
      </c>
    </row>
    <row r="1621" spans="14:15" x14ac:dyDescent="0.2">
      <c r="N1621" s="29" t="s">
        <v>1009</v>
      </c>
      <c r="O1621" s="29" t="s">
        <v>1512</v>
      </c>
    </row>
    <row r="1622" spans="14:15" x14ac:dyDescent="0.2">
      <c r="N1622" s="29" t="s">
        <v>1009</v>
      </c>
      <c r="O1622" s="29" t="s">
        <v>1513</v>
      </c>
    </row>
    <row r="1623" spans="14:15" x14ac:dyDescent="0.2">
      <c r="N1623" s="29" t="s">
        <v>1013</v>
      </c>
      <c r="O1623" s="29">
        <v>2205</v>
      </c>
    </row>
    <row r="1624" spans="14:15" x14ac:dyDescent="0.2">
      <c r="N1624" s="29" t="s">
        <v>1013</v>
      </c>
      <c r="O1624" s="29">
        <v>2507</v>
      </c>
    </row>
    <row r="1625" spans="14:15" x14ac:dyDescent="0.2">
      <c r="N1625" s="29" t="s">
        <v>1013</v>
      </c>
      <c r="O1625" s="29" t="s">
        <v>1510</v>
      </c>
    </row>
    <row r="1626" spans="14:15" x14ac:dyDescent="0.2">
      <c r="N1626" s="29" t="s">
        <v>1013</v>
      </c>
      <c r="O1626" s="29" t="s">
        <v>1511</v>
      </c>
    </row>
    <row r="1627" spans="14:15" x14ac:dyDescent="0.2">
      <c r="N1627" s="29" t="s">
        <v>1013</v>
      </c>
      <c r="O1627" s="29" t="s">
        <v>1512</v>
      </c>
    </row>
    <row r="1628" spans="14:15" x14ac:dyDescent="0.2">
      <c r="N1628" s="29" t="s">
        <v>1013</v>
      </c>
      <c r="O1628" s="29" t="s">
        <v>1514</v>
      </c>
    </row>
    <row r="1629" spans="14:15" x14ac:dyDescent="0.2">
      <c r="N1629" s="29" t="s">
        <v>1013</v>
      </c>
      <c r="O1629" s="29" t="s">
        <v>1513</v>
      </c>
    </row>
    <row r="1630" spans="14:15" x14ac:dyDescent="0.2">
      <c r="N1630" s="29" t="s">
        <v>1515</v>
      </c>
      <c r="O1630" s="29" t="s">
        <v>1516</v>
      </c>
    </row>
    <row r="1631" spans="14:15" x14ac:dyDescent="0.2">
      <c r="N1631" s="29" t="s">
        <v>1515</v>
      </c>
      <c r="O1631" s="29" t="s">
        <v>1384</v>
      </c>
    </row>
    <row r="1632" spans="14:15" x14ac:dyDescent="0.2">
      <c r="N1632" s="29" t="s">
        <v>1515</v>
      </c>
      <c r="O1632" s="29" t="s">
        <v>1385</v>
      </c>
    </row>
    <row r="1633" spans="14:15" x14ac:dyDescent="0.2">
      <c r="N1633" s="29" t="s">
        <v>1517</v>
      </c>
      <c r="O1633" s="29" t="s">
        <v>1516</v>
      </c>
    </row>
    <row r="1634" spans="14:15" x14ac:dyDescent="0.2">
      <c r="N1634" s="29" t="s">
        <v>1517</v>
      </c>
      <c r="O1634" s="29" t="s">
        <v>1384</v>
      </c>
    </row>
    <row r="1635" spans="14:15" x14ac:dyDescent="0.2">
      <c r="N1635" s="29" t="s">
        <v>1014</v>
      </c>
      <c r="O1635" s="29">
        <v>2205</v>
      </c>
    </row>
    <row r="1636" spans="14:15" x14ac:dyDescent="0.2">
      <c r="N1636" s="29" t="s">
        <v>1014</v>
      </c>
      <c r="O1636" s="29" t="s">
        <v>1518</v>
      </c>
    </row>
    <row r="1637" spans="14:15" x14ac:dyDescent="0.2">
      <c r="N1637" s="29" t="s">
        <v>1014</v>
      </c>
      <c r="O1637" s="29" t="s">
        <v>1365</v>
      </c>
    </row>
    <row r="1638" spans="14:15" x14ac:dyDescent="0.2">
      <c r="N1638" s="29" t="s">
        <v>1014</v>
      </c>
      <c r="O1638" s="29" t="s">
        <v>1519</v>
      </c>
    </row>
    <row r="1639" spans="14:15" x14ac:dyDescent="0.2">
      <c r="N1639" s="29" t="s">
        <v>1014</v>
      </c>
      <c r="O1639" s="29" t="s">
        <v>1520</v>
      </c>
    </row>
    <row r="1640" spans="14:15" x14ac:dyDescent="0.2">
      <c r="N1640" s="29" t="s">
        <v>1020</v>
      </c>
      <c r="O1640" s="29" t="s">
        <v>102</v>
      </c>
    </row>
    <row r="1641" spans="14:15" x14ac:dyDescent="0.2">
      <c r="N1641" s="29" t="s">
        <v>1020</v>
      </c>
      <c r="O1641" s="29" t="s">
        <v>1521</v>
      </c>
    </row>
    <row r="1642" spans="14:15" x14ac:dyDescent="0.2">
      <c r="N1642" s="29" t="s">
        <v>1020</v>
      </c>
      <c r="O1642" s="29" t="s">
        <v>1522</v>
      </c>
    </row>
    <row r="1643" spans="14:15" x14ac:dyDescent="0.2">
      <c r="N1643" s="29" t="s">
        <v>1020</v>
      </c>
      <c r="O1643" s="29" t="s">
        <v>57</v>
      </c>
    </row>
    <row r="1644" spans="14:15" x14ac:dyDescent="0.2">
      <c r="N1644" s="29" t="s">
        <v>1020</v>
      </c>
      <c r="O1644" s="29" t="s">
        <v>1523</v>
      </c>
    </row>
    <row r="1645" spans="14:15" x14ac:dyDescent="0.2">
      <c r="N1645" s="29" t="s">
        <v>1020</v>
      </c>
      <c r="O1645" s="29" t="s">
        <v>1524</v>
      </c>
    </row>
    <row r="1646" spans="14:15" x14ac:dyDescent="0.2">
      <c r="N1646" s="29" t="s">
        <v>1020</v>
      </c>
      <c r="O1646" s="29" t="s">
        <v>1525</v>
      </c>
    </row>
    <row r="1647" spans="14:15" x14ac:dyDescent="0.2">
      <c r="N1647" s="29" t="s">
        <v>1020</v>
      </c>
      <c r="O1647" s="29" t="s">
        <v>1526</v>
      </c>
    </row>
    <row r="1648" spans="14:15" x14ac:dyDescent="0.2">
      <c r="N1648" s="29" t="s">
        <v>1020</v>
      </c>
      <c r="O1648" s="29" t="s">
        <v>1527</v>
      </c>
    </row>
    <row r="1649" spans="14:15" x14ac:dyDescent="0.2">
      <c r="N1649" s="29" t="s">
        <v>1020</v>
      </c>
      <c r="O1649" s="29" t="s">
        <v>1528</v>
      </c>
    </row>
    <row r="1650" spans="14:15" x14ac:dyDescent="0.2">
      <c r="N1650" s="29" t="s">
        <v>1020</v>
      </c>
      <c r="O1650" s="29" t="s">
        <v>1529</v>
      </c>
    </row>
    <row r="1651" spans="14:15" x14ac:dyDescent="0.2">
      <c r="N1651" s="29" t="s">
        <v>1020</v>
      </c>
      <c r="O1651" s="29" t="s">
        <v>1530</v>
      </c>
    </row>
    <row r="1652" spans="14:15" x14ac:dyDescent="0.2">
      <c r="N1652" s="29" t="s">
        <v>1531</v>
      </c>
      <c r="O1652" s="29" t="s">
        <v>1532</v>
      </c>
    </row>
    <row r="1653" spans="14:15" x14ac:dyDescent="0.2">
      <c r="N1653" s="29" t="s">
        <v>1531</v>
      </c>
      <c r="O1653" s="29" t="s">
        <v>1533</v>
      </c>
    </row>
    <row r="1654" spans="14:15" x14ac:dyDescent="0.2">
      <c r="N1654" s="29" t="s">
        <v>1031</v>
      </c>
      <c r="O1654" s="29" t="s">
        <v>419</v>
      </c>
    </row>
    <row r="1655" spans="14:15" x14ac:dyDescent="0.2">
      <c r="N1655" s="29" t="s">
        <v>1031</v>
      </c>
      <c r="O1655" s="29" t="s">
        <v>1534</v>
      </c>
    </row>
    <row r="1656" spans="14:15" x14ac:dyDescent="0.2">
      <c r="N1656" s="29" t="s">
        <v>1535</v>
      </c>
      <c r="O1656" s="29" t="s">
        <v>1536</v>
      </c>
    </row>
    <row r="1657" spans="14:15" x14ac:dyDescent="0.2">
      <c r="N1657" s="29" t="s">
        <v>1537</v>
      </c>
      <c r="O1657" s="29" t="s">
        <v>1538</v>
      </c>
    </row>
    <row r="1658" spans="14:15" x14ac:dyDescent="0.2">
      <c r="N1658" s="29" t="s">
        <v>1537</v>
      </c>
      <c r="O1658" s="29" t="s">
        <v>1539</v>
      </c>
    </row>
    <row r="1659" spans="14:15" x14ac:dyDescent="0.2">
      <c r="N1659" s="29" t="s">
        <v>1537</v>
      </c>
      <c r="O1659" s="29" t="s">
        <v>1540</v>
      </c>
    </row>
    <row r="1660" spans="14:15" x14ac:dyDescent="0.2">
      <c r="N1660" s="29" t="s">
        <v>1040</v>
      </c>
      <c r="O1660" s="29" t="s">
        <v>419</v>
      </c>
    </row>
    <row r="1661" spans="14:15" x14ac:dyDescent="0.2">
      <c r="N1661" s="29" t="s">
        <v>1040</v>
      </c>
      <c r="O1661" s="29" t="s">
        <v>1541</v>
      </c>
    </row>
    <row r="1662" spans="14:15" x14ac:dyDescent="0.2">
      <c r="N1662" s="29" t="s">
        <v>1040</v>
      </c>
      <c r="O1662" s="29" t="s">
        <v>1542</v>
      </c>
    </row>
    <row r="1663" spans="14:15" x14ac:dyDescent="0.2">
      <c r="N1663" s="29" t="s">
        <v>1040</v>
      </c>
      <c r="O1663" s="29" t="s">
        <v>1543</v>
      </c>
    </row>
    <row r="1664" spans="14:15" x14ac:dyDescent="0.2">
      <c r="N1664" s="29" t="s">
        <v>1040</v>
      </c>
      <c r="O1664" s="29" t="s">
        <v>1544</v>
      </c>
    </row>
    <row r="1665" spans="14:15" x14ac:dyDescent="0.2">
      <c r="N1665" s="29" t="s">
        <v>1545</v>
      </c>
      <c r="O1665" s="29" t="s">
        <v>419</v>
      </c>
    </row>
    <row r="1666" spans="14:15" x14ac:dyDescent="0.2">
      <c r="N1666" s="29" t="s">
        <v>1546</v>
      </c>
      <c r="O1666" s="29" t="s">
        <v>1547</v>
      </c>
    </row>
    <row r="1667" spans="14:15" x14ac:dyDescent="0.2">
      <c r="N1667" s="29" t="s">
        <v>1546</v>
      </c>
      <c r="O1667" s="29" t="s">
        <v>1548</v>
      </c>
    </row>
    <row r="1668" spans="14:15" x14ac:dyDescent="0.2">
      <c r="N1668" s="29" t="s">
        <v>1048</v>
      </c>
      <c r="O1668" s="29" t="s">
        <v>1549</v>
      </c>
    </row>
    <row r="1669" spans="14:15" x14ac:dyDescent="0.2">
      <c r="N1669" s="29" t="s">
        <v>1048</v>
      </c>
      <c r="O1669" s="29" t="s">
        <v>1550</v>
      </c>
    </row>
    <row r="1670" spans="14:15" x14ac:dyDescent="0.2">
      <c r="N1670" s="29" t="s">
        <v>1048</v>
      </c>
      <c r="O1670" s="29" t="s">
        <v>1551</v>
      </c>
    </row>
    <row r="1671" spans="14:15" x14ac:dyDescent="0.2">
      <c r="N1671" s="29" t="s">
        <v>1051</v>
      </c>
      <c r="O1671" s="29" t="s">
        <v>1552</v>
      </c>
    </row>
    <row r="1672" spans="14:15" x14ac:dyDescent="0.2">
      <c r="N1672" s="29" t="s">
        <v>1051</v>
      </c>
      <c r="O1672" s="29" t="s">
        <v>1553</v>
      </c>
    </row>
    <row r="1673" spans="14:15" x14ac:dyDescent="0.2">
      <c r="N1673" s="29" t="s">
        <v>1051</v>
      </c>
      <c r="O1673" s="29" t="s">
        <v>1554</v>
      </c>
    </row>
    <row r="1674" spans="14:15" x14ac:dyDescent="0.2">
      <c r="N1674" s="29" t="s">
        <v>1051</v>
      </c>
      <c r="O1674" s="29" t="s">
        <v>1555</v>
      </c>
    </row>
    <row r="1675" spans="14:15" x14ac:dyDescent="0.2">
      <c r="N1675" s="29" t="s">
        <v>1060</v>
      </c>
      <c r="O1675" s="29" t="s">
        <v>1532</v>
      </c>
    </row>
    <row r="1676" spans="14:15" x14ac:dyDescent="0.2">
      <c r="N1676" s="29" t="s">
        <v>1060</v>
      </c>
      <c r="O1676" s="29" t="s">
        <v>1533</v>
      </c>
    </row>
    <row r="1677" spans="14:15" x14ac:dyDescent="0.2">
      <c r="N1677" s="29" t="s">
        <v>1556</v>
      </c>
      <c r="O1677" s="29" t="s">
        <v>1557</v>
      </c>
    </row>
    <row r="1678" spans="14:15" x14ac:dyDescent="0.2">
      <c r="N1678" s="29" t="s">
        <v>1556</v>
      </c>
      <c r="O1678" s="29" t="s">
        <v>1558</v>
      </c>
    </row>
    <row r="1679" spans="14:15" x14ac:dyDescent="0.2">
      <c r="N1679" s="29" t="s">
        <v>1063</v>
      </c>
      <c r="O1679" s="29" t="s">
        <v>1559</v>
      </c>
    </row>
    <row r="1680" spans="14:15" x14ac:dyDescent="0.2">
      <c r="N1680" s="29" t="s">
        <v>1063</v>
      </c>
      <c r="O1680" s="29" t="s">
        <v>1560</v>
      </c>
    </row>
    <row r="1681" spans="14:15" x14ac:dyDescent="0.2">
      <c r="N1681" s="29" t="s">
        <v>1067</v>
      </c>
      <c r="O1681" s="29" t="s">
        <v>1561</v>
      </c>
    </row>
    <row r="1682" spans="14:15" x14ac:dyDescent="0.2">
      <c r="N1682" s="29" t="s">
        <v>1067</v>
      </c>
      <c r="O1682" s="29" t="s">
        <v>1562</v>
      </c>
    </row>
    <row r="1683" spans="14:15" x14ac:dyDescent="0.2">
      <c r="N1683" s="29" t="s">
        <v>1067</v>
      </c>
      <c r="O1683" s="29" t="s">
        <v>1563</v>
      </c>
    </row>
    <row r="1684" spans="14:15" x14ac:dyDescent="0.2">
      <c r="N1684" s="29" t="s">
        <v>1067</v>
      </c>
      <c r="O1684" s="29" t="s">
        <v>1564</v>
      </c>
    </row>
    <row r="1685" spans="14:15" x14ac:dyDescent="0.2">
      <c r="N1685" s="29" t="s">
        <v>1067</v>
      </c>
      <c r="O1685" s="29" t="s">
        <v>1565</v>
      </c>
    </row>
    <row r="1686" spans="14:15" x14ac:dyDescent="0.2">
      <c r="N1686" s="29" t="s">
        <v>1067</v>
      </c>
      <c r="O1686" s="29" t="s">
        <v>1566</v>
      </c>
    </row>
    <row r="1687" spans="14:15" x14ac:dyDescent="0.2">
      <c r="N1687" s="29" t="s">
        <v>1067</v>
      </c>
      <c r="O1687" s="29" t="s">
        <v>1567</v>
      </c>
    </row>
    <row r="1688" spans="14:15" x14ac:dyDescent="0.2">
      <c r="N1688" s="29" t="s">
        <v>1067</v>
      </c>
      <c r="O1688" s="29" t="s">
        <v>1568</v>
      </c>
    </row>
    <row r="1689" spans="14:15" x14ac:dyDescent="0.2">
      <c r="N1689" s="29" t="s">
        <v>1067</v>
      </c>
      <c r="O1689" s="29" t="s">
        <v>1569</v>
      </c>
    </row>
    <row r="1690" spans="14:15" x14ac:dyDescent="0.2">
      <c r="N1690" s="29" t="s">
        <v>1067</v>
      </c>
      <c r="O1690" s="29" t="s">
        <v>1570</v>
      </c>
    </row>
    <row r="1691" spans="14:15" x14ac:dyDescent="0.2">
      <c r="N1691" s="29" t="s">
        <v>1067</v>
      </c>
      <c r="O1691" s="29" t="s">
        <v>1571</v>
      </c>
    </row>
    <row r="1692" spans="14:15" x14ac:dyDescent="0.2">
      <c r="N1692" s="29" t="s">
        <v>1067</v>
      </c>
      <c r="O1692" s="29" t="s">
        <v>1572</v>
      </c>
    </row>
    <row r="1693" spans="14:15" x14ac:dyDescent="0.2">
      <c r="N1693" s="29" t="s">
        <v>1067</v>
      </c>
      <c r="O1693" s="29" t="s">
        <v>1573</v>
      </c>
    </row>
    <row r="1694" spans="14:15" x14ac:dyDescent="0.2">
      <c r="N1694" s="29" t="s">
        <v>1067</v>
      </c>
      <c r="O1694" s="29" t="s">
        <v>1574</v>
      </c>
    </row>
    <row r="1695" spans="14:15" x14ac:dyDescent="0.2">
      <c r="N1695" s="29" t="s">
        <v>1067</v>
      </c>
      <c r="O1695" s="29" t="s">
        <v>1575</v>
      </c>
    </row>
    <row r="1696" spans="14:15" x14ac:dyDescent="0.2">
      <c r="N1696" s="29" t="s">
        <v>1067</v>
      </c>
      <c r="O1696" s="29" t="s">
        <v>1576</v>
      </c>
    </row>
    <row r="1697" spans="14:15" x14ac:dyDescent="0.2">
      <c r="N1697" s="29" t="s">
        <v>1067</v>
      </c>
      <c r="O1697" s="29" t="s">
        <v>1577</v>
      </c>
    </row>
    <row r="1698" spans="14:15" x14ac:dyDescent="0.2">
      <c r="N1698" s="29" t="s">
        <v>1067</v>
      </c>
      <c r="O1698" s="29" t="s">
        <v>1578</v>
      </c>
    </row>
    <row r="1699" spans="14:15" x14ac:dyDescent="0.2">
      <c r="N1699" s="29" t="s">
        <v>1067</v>
      </c>
      <c r="O1699" s="29" t="s">
        <v>1579</v>
      </c>
    </row>
    <row r="1700" spans="14:15" x14ac:dyDescent="0.2">
      <c r="N1700" s="29" t="s">
        <v>1067</v>
      </c>
      <c r="O1700" s="29" t="s">
        <v>1580</v>
      </c>
    </row>
    <row r="1701" spans="14:15" x14ac:dyDescent="0.2">
      <c r="N1701" s="29" t="s">
        <v>1067</v>
      </c>
      <c r="O1701" s="29" t="s">
        <v>1581</v>
      </c>
    </row>
    <row r="1702" spans="14:15" x14ac:dyDescent="0.2">
      <c r="N1702" s="29" t="s">
        <v>1067</v>
      </c>
      <c r="O1702" s="29" t="s">
        <v>1582</v>
      </c>
    </row>
    <row r="1703" spans="14:15" x14ac:dyDescent="0.2">
      <c r="N1703" s="29" t="s">
        <v>1067</v>
      </c>
      <c r="O1703" s="29" t="s">
        <v>1583</v>
      </c>
    </row>
    <row r="1704" spans="14:15" x14ac:dyDescent="0.2">
      <c r="N1704" s="29" t="s">
        <v>1067</v>
      </c>
      <c r="O1704" s="29" t="s">
        <v>1584</v>
      </c>
    </row>
    <row r="1705" spans="14:15" x14ac:dyDescent="0.2">
      <c r="N1705" s="29" t="s">
        <v>1067</v>
      </c>
      <c r="O1705" s="29" t="s">
        <v>1585</v>
      </c>
    </row>
    <row r="1706" spans="14:15" x14ac:dyDescent="0.2">
      <c r="N1706" s="29" t="s">
        <v>1067</v>
      </c>
      <c r="O1706" s="29" t="s">
        <v>1586</v>
      </c>
    </row>
    <row r="1707" spans="14:15" x14ac:dyDescent="0.2">
      <c r="N1707" s="29" t="s">
        <v>1067</v>
      </c>
      <c r="O1707" s="29" t="s">
        <v>1587</v>
      </c>
    </row>
    <row r="1708" spans="14:15" x14ac:dyDescent="0.2">
      <c r="N1708" s="29" t="s">
        <v>1067</v>
      </c>
      <c r="O1708" s="29" t="s">
        <v>1588</v>
      </c>
    </row>
    <row r="1709" spans="14:15" x14ac:dyDescent="0.2">
      <c r="N1709" s="29" t="s">
        <v>1067</v>
      </c>
      <c r="O1709" s="29" t="s">
        <v>1589</v>
      </c>
    </row>
    <row r="1710" spans="14:15" x14ac:dyDescent="0.2">
      <c r="N1710" s="29" t="s">
        <v>1067</v>
      </c>
      <c r="O1710" s="29" t="s">
        <v>1590</v>
      </c>
    </row>
    <row r="1711" spans="14:15" x14ac:dyDescent="0.2">
      <c r="N1711" s="29" t="s">
        <v>1067</v>
      </c>
      <c r="O1711" s="29" t="s">
        <v>1591</v>
      </c>
    </row>
    <row r="1712" spans="14:15" x14ac:dyDescent="0.2">
      <c r="N1712" s="29" t="s">
        <v>1067</v>
      </c>
      <c r="O1712" s="29" t="s">
        <v>1592</v>
      </c>
    </row>
    <row r="1713" spans="14:15" x14ac:dyDescent="0.2">
      <c r="N1713" s="29" t="s">
        <v>1067</v>
      </c>
      <c r="O1713" s="29" t="s">
        <v>1593</v>
      </c>
    </row>
    <row r="1714" spans="14:15" x14ac:dyDescent="0.2">
      <c r="N1714" s="29" t="s">
        <v>1067</v>
      </c>
      <c r="O1714" s="29" t="s">
        <v>1594</v>
      </c>
    </row>
    <row r="1715" spans="14:15" x14ac:dyDescent="0.2">
      <c r="N1715" s="29" t="s">
        <v>1067</v>
      </c>
      <c r="O1715" s="29" t="s">
        <v>1595</v>
      </c>
    </row>
    <row r="1716" spans="14:15" x14ac:dyDescent="0.2">
      <c r="N1716" s="29" t="s">
        <v>1067</v>
      </c>
      <c r="O1716" s="29" t="s">
        <v>1596</v>
      </c>
    </row>
    <row r="1717" spans="14:15" x14ac:dyDescent="0.2">
      <c r="N1717" s="29" t="s">
        <v>1067</v>
      </c>
      <c r="O1717" s="29" t="s">
        <v>1597</v>
      </c>
    </row>
    <row r="1718" spans="14:15" x14ac:dyDescent="0.2">
      <c r="N1718" s="29" t="s">
        <v>1067</v>
      </c>
      <c r="O1718" s="29" t="s">
        <v>1598</v>
      </c>
    </row>
    <row r="1719" spans="14:15" x14ac:dyDescent="0.2">
      <c r="N1719" s="29" t="s">
        <v>1067</v>
      </c>
      <c r="O1719" s="29" t="s">
        <v>1599</v>
      </c>
    </row>
    <row r="1720" spans="14:15" x14ac:dyDescent="0.2">
      <c r="N1720" s="29" t="s">
        <v>1067</v>
      </c>
      <c r="O1720" s="29" t="s">
        <v>1600</v>
      </c>
    </row>
    <row r="1721" spans="14:15" x14ac:dyDescent="0.2">
      <c r="N1721" s="29" t="s">
        <v>1067</v>
      </c>
      <c r="O1721" s="29" t="s">
        <v>1601</v>
      </c>
    </row>
    <row r="1722" spans="14:15" x14ac:dyDescent="0.2">
      <c r="N1722" s="29" t="s">
        <v>1067</v>
      </c>
      <c r="O1722" s="29" t="s">
        <v>1602</v>
      </c>
    </row>
    <row r="1723" spans="14:15" x14ac:dyDescent="0.2">
      <c r="N1723" s="29" t="s">
        <v>1067</v>
      </c>
      <c r="O1723" s="29" t="s">
        <v>1603</v>
      </c>
    </row>
    <row r="1724" spans="14:15" x14ac:dyDescent="0.2">
      <c r="N1724" s="29" t="s">
        <v>1067</v>
      </c>
      <c r="O1724" s="29" t="s">
        <v>1604</v>
      </c>
    </row>
    <row r="1725" spans="14:15" x14ac:dyDescent="0.2">
      <c r="N1725" s="29" t="s">
        <v>1067</v>
      </c>
      <c r="O1725" s="29" t="s">
        <v>1605</v>
      </c>
    </row>
    <row r="1726" spans="14:15" x14ac:dyDescent="0.2">
      <c r="N1726" s="29" t="s">
        <v>1067</v>
      </c>
      <c r="O1726" s="29" t="s">
        <v>1606</v>
      </c>
    </row>
    <row r="1727" spans="14:15" x14ac:dyDescent="0.2">
      <c r="N1727" s="29" t="s">
        <v>1067</v>
      </c>
      <c r="O1727" s="29" t="s">
        <v>1607</v>
      </c>
    </row>
    <row r="1728" spans="14:15" x14ac:dyDescent="0.2">
      <c r="N1728" s="29" t="s">
        <v>1067</v>
      </c>
      <c r="O1728" s="29" t="s">
        <v>1608</v>
      </c>
    </row>
    <row r="1729" spans="14:15" x14ac:dyDescent="0.2">
      <c r="N1729" s="29" t="s">
        <v>1067</v>
      </c>
      <c r="O1729" s="29" t="s">
        <v>1609</v>
      </c>
    </row>
    <row r="1730" spans="14:15" x14ac:dyDescent="0.2">
      <c r="N1730" s="29" t="s">
        <v>1067</v>
      </c>
      <c r="O1730" s="29" t="s">
        <v>1610</v>
      </c>
    </row>
    <row r="1731" spans="14:15" x14ac:dyDescent="0.2">
      <c r="N1731" s="29" t="s">
        <v>1067</v>
      </c>
      <c r="O1731" s="29" t="s">
        <v>1611</v>
      </c>
    </row>
    <row r="1732" spans="14:15" x14ac:dyDescent="0.2">
      <c r="N1732" s="29" t="s">
        <v>1067</v>
      </c>
      <c r="O1732" s="29" t="s">
        <v>1612</v>
      </c>
    </row>
    <row r="1733" spans="14:15" x14ac:dyDescent="0.2">
      <c r="N1733" s="29" t="s">
        <v>1067</v>
      </c>
      <c r="O1733" s="29" t="s">
        <v>1613</v>
      </c>
    </row>
    <row r="1734" spans="14:15" x14ac:dyDescent="0.2">
      <c r="N1734" s="29" t="s">
        <v>1067</v>
      </c>
      <c r="O1734" s="29" t="s">
        <v>1614</v>
      </c>
    </row>
    <row r="1735" spans="14:15" x14ac:dyDescent="0.2">
      <c r="N1735" s="29" t="s">
        <v>1067</v>
      </c>
      <c r="O1735" s="29" t="s">
        <v>1615</v>
      </c>
    </row>
    <row r="1736" spans="14:15" x14ac:dyDescent="0.2">
      <c r="N1736" s="29" t="s">
        <v>1067</v>
      </c>
      <c r="O1736" s="29" t="s">
        <v>1616</v>
      </c>
    </row>
    <row r="1737" spans="14:15" x14ac:dyDescent="0.2">
      <c r="N1737" s="29" t="s">
        <v>1067</v>
      </c>
      <c r="O1737" s="29" t="s">
        <v>1617</v>
      </c>
    </row>
    <row r="1738" spans="14:15" x14ac:dyDescent="0.2">
      <c r="N1738" s="29" t="s">
        <v>1067</v>
      </c>
      <c r="O1738" s="29" t="s">
        <v>1618</v>
      </c>
    </row>
    <row r="1739" spans="14:15" x14ac:dyDescent="0.2">
      <c r="N1739" s="29" t="s">
        <v>1067</v>
      </c>
      <c r="O1739" s="29" t="s">
        <v>1619</v>
      </c>
    </row>
    <row r="1740" spans="14:15" x14ac:dyDescent="0.2">
      <c r="N1740" s="29" t="s">
        <v>1067</v>
      </c>
      <c r="O1740" s="29" t="s">
        <v>1620</v>
      </c>
    </row>
    <row r="1741" spans="14:15" x14ac:dyDescent="0.2">
      <c r="N1741" s="29" t="s">
        <v>1067</v>
      </c>
      <c r="O1741" s="29" t="s">
        <v>1621</v>
      </c>
    </row>
    <row r="1742" spans="14:15" x14ac:dyDescent="0.2">
      <c r="N1742" s="29" t="s">
        <v>1067</v>
      </c>
      <c r="O1742" s="29" t="s">
        <v>1622</v>
      </c>
    </row>
    <row r="1743" spans="14:15" x14ac:dyDescent="0.2">
      <c r="N1743" s="29" t="s">
        <v>1067</v>
      </c>
      <c r="O1743" s="29" t="s">
        <v>1623</v>
      </c>
    </row>
    <row r="1744" spans="14:15" x14ac:dyDescent="0.2">
      <c r="N1744" s="29" t="s">
        <v>1067</v>
      </c>
      <c r="O1744" s="29" t="s">
        <v>1624</v>
      </c>
    </row>
    <row r="1745" spans="14:15" x14ac:dyDescent="0.2">
      <c r="N1745" s="29" t="s">
        <v>1067</v>
      </c>
      <c r="O1745" s="29" t="s">
        <v>1625</v>
      </c>
    </row>
    <row r="1746" spans="14:15" x14ac:dyDescent="0.2">
      <c r="N1746" s="29" t="s">
        <v>1067</v>
      </c>
      <c r="O1746" s="29" t="s">
        <v>1626</v>
      </c>
    </row>
    <row r="1747" spans="14:15" x14ac:dyDescent="0.2">
      <c r="N1747" s="29" t="s">
        <v>1067</v>
      </c>
      <c r="O1747" s="29" t="s">
        <v>1627</v>
      </c>
    </row>
    <row r="1748" spans="14:15" x14ac:dyDescent="0.2">
      <c r="N1748" s="29" t="s">
        <v>1067</v>
      </c>
      <c r="O1748" s="29" t="s">
        <v>1628</v>
      </c>
    </row>
    <row r="1749" spans="14:15" x14ac:dyDescent="0.2">
      <c r="N1749" s="29" t="s">
        <v>1067</v>
      </c>
      <c r="O1749" s="29" t="s">
        <v>1629</v>
      </c>
    </row>
    <row r="1750" spans="14:15" x14ac:dyDescent="0.2">
      <c r="N1750" s="29" t="s">
        <v>1067</v>
      </c>
      <c r="O1750" s="29" t="s">
        <v>1630</v>
      </c>
    </row>
    <row r="1751" spans="14:15" x14ac:dyDescent="0.2">
      <c r="N1751" s="29" t="s">
        <v>1067</v>
      </c>
      <c r="O1751" s="29" t="s">
        <v>1631</v>
      </c>
    </row>
    <row r="1752" spans="14:15" x14ac:dyDescent="0.2">
      <c r="N1752" s="29" t="s">
        <v>1067</v>
      </c>
      <c r="O1752" s="29" t="s">
        <v>1632</v>
      </c>
    </row>
    <row r="1753" spans="14:15" x14ac:dyDescent="0.2">
      <c r="N1753" s="29" t="s">
        <v>1067</v>
      </c>
      <c r="O1753" s="29" t="s">
        <v>1633</v>
      </c>
    </row>
    <row r="1754" spans="14:15" x14ac:dyDescent="0.2">
      <c r="N1754" s="29" t="s">
        <v>1067</v>
      </c>
      <c r="O1754" s="29" t="s">
        <v>1634</v>
      </c>
    </row>
    <row r="1755" spans="14:15" x14ac:dyDescent="0.2">
      <c r="N1755" s="29" t="s">
        <v>1067</v>
      </c>
      <c r="O1755" s="29" t="s">
        <v>1635</v>
      </c>
    </row>
    <row r="1756" spans="14:15" x14ac:dyDescent="0.2">
      <c r="N1756" s="29" t="s">
        <v>1067</v>
      </c>
      <c r="O1756" s="29" t="s">
        <v>1636</v>
      </c>
    </row>
    <row r="1757" spans="14:15" x14ac:dyDescent="0.2">
      <c r="N1757" s="29" t="s">
        <v>1088</v>
      </c>
      <c r="O1757" s="29" t="s">
        <v>1637</v>
      </c>
    </row>
    <row r="1758" spans="14:15" x14ac:dyDescent="0.2">
      <c r="N1758" s="29" t="s">
        <v>1088</v>
      </c>
      <c r="O1758" s="29" t="s">
        <v>1638</v>
      </c>
    </row>
    <row r="1759" spans="14:15" x14ac:dyDescent="0.2">
      <c r="N1759" s="29" t="s">
        <v>1088</v>
      </c>
      <c r="O1759" s="29" t="s">
        <v>1639</v>
      </c>
    </row>
    <row r="1760" spans="14:15" x14ac:dyDescent="0.2">
      <c r="N1760" s="29" t="s">
        <v>1088</v>
      </c>
      <c r="O1760" s="29" t="s">
        <v>1640</v>
      </c>
    </row>
    <row r="1761" spans="14:15" x14ac:dyDescent="0.2">
      <c r="N1761" s="29" t="s">
        <v>1088</v>
      </c>
      <c r="O1761" s="29" t="s">
        <v>1641</v>
      </c>
    </row>
    <row r="1762" spans="14:15" x14ac:dyDescent="0.2">
      <c r="N1762" s="29" t="s">
        <v>1088</v>
      </c>
      <c r="O1762" s="29" t="s">
        <v>1642</v>
      </c>
    </row>
    <row r="1763" spans="14:15" x14ac:dyDescent="0.2">
      <c r="N1763" s="29" t="s">
        <v>1088</v>
      </c>
      <c r="O1763" s="29" t="s">
        <v>1643</v>
      </c>
    </row>
    <row r="1764" spans="14:15" x14ac:dyDescent="0.2">
      <c r="N1764" s="29" t="s">
        <v>1088</v>
      </c>
      <c r="O1764" s="29" t="s">
        <v>1644</v>
      </c>
    </row>
    <row r="1765" spans="14:15" x14ac:dyDescent="0.2">
      <c r="N1765" s="29" t="s">
        <v>1088</v>
      </c>
      <c r="O1765" s="29" t="s">
        <v>1645</v>
      </c>
    </row>
    <row r="1766" spans="14:15" x14ac:dyDescent="0.2">
      <c r="N1766" s="29" t="s">
        <v>1088</v>
      </c>
      <c r="O1766" s="29" t="s">
        <v>1646</v>
      </c>
    </row>
    <row r="1767" spans="14:15" x14ac:dyDescent="0.2">
      <c r="N1767" s="29" t="s">
        <v>1088</v>
      </c>
      <c r="O1767" s="29" t="s">
        <v>1647</v>
      </c>
    </row>
    <row r="1768" spans="14:15" x14ac:dyDescent="0.2">
      <c r="N1768" s="29" t="s">
        <v>1088</v>
      </c>
      <c r="O1768" s="29" t="s">
        <v>1648</v>
      </c>
    </row>
    <row r="1769" spans="14:15" x14ac:dyDescent="0.2">
      <c r="N1769" s="29" t="s">
        <v>1088</v>
      </c>
      <c r="O1769" s="29" t="s">
        <v>1649</v>
      </c>
    </row>
    <row r="1770" spans="14:15" x14ac:dyDescent="0.2">
      <c r="N1770" s="29" t="s">
        <v>1088</v>
      </c>
      <c r="O1770" s="29" t="s">
        <v>1650</v>
      </c>
    </row>
    <row r="1771" spans="14:15" x14ac:dyDescent="0.2">
      <c r="N1771" s="29" t="s">
        <v>1088</v>
      </c>
      <c r="O1771" s="29" t="s">
        <v>1651</v>
      </c>
    </row>
    <row r="1772" spans="14:15" x14ac:dyDescent="0.2">
      <c r="N1772" s="29" t="s">
        <v>1088</v>
      </c>
      <c r="O1772" s="29" t="s">
        <v>1652</v>
      </c>
    </row>
    <row r="1773" spans="14:15" x14ac:dyDescent="0.2">
      <c r="N1773" s="29" t="s">
        <v>1088</v>
      </c>
      <c r="O1773" s="29" t="s">
        <v>1589</v>
      </c>
    </row>
    <row r="1774" spans="14:15" x14ac:dyDescent="0.2">
      <c r="N1774" s="29" t="s">
        <v>1088</v>
      </c>
      <c r="O1774" s="29" t="s">
        <v>1590</v>
      </c>
    </row>
    <row r="1775" spans="14:15" x14ac:dyDescent="0.2">
      <c r="N1775" s="29" t="s">
        <v>1088</v>
      </c>
      <c r="O1775" s="29" t="s">
        <v>1653</v>
      </c>
    </row>
    <row r="1776" spans="14:15" x14ac:dyDescent="0.2">
      <c r="N1776" s="29" t="s">
        <v>1088</v>
      </c>
      <c r="O1776" s="29" t="s">
        <v>1594</v>
      </c>
    </row>
    <row r="1777" spans="14:15" x14ac:dyDescent="0.2">
      <c r="N1777" s="29" t="s">
        <v>1088</v>
      </c>
      <c r="O1777" s="29" t="s">
        <v>1654</v>
      </c>
    </row>
    <row r="1778" spans="14:15" x14ac:dyDescent="0.2">
      <c r="N1778" s="29" t="s">
        <v>1088</v>
      </c>
      <c r="O1778" s="29" t="s">
        <v>1655</v>
      </c>
    </row>
    <row r="1779" spans="14:15" x14ac:dyDescent="0.2">
      <c r="N1779" s="29" t="s">
        <v>1088</v>
      </c>
      <c r="O1779" s="29" t="s">
        <v>1656</v>
      </c>
    </row>
    <row r="1780" spans="14:15" x14ac:dyDescent="0.2">
      <c r="N1780" s="29" t="s">
        <v>1088</v>
      </c>
      <c r="O1780" s="29" t="s">
        <v>1609</v>
      </c>
    </row>
    <row r="1781" spans="14:15" x14ac:dyDescent="0.2">
      <c r="N1781" s="29" t="s">
        <v>1088</v>
      </c>
      <c r="O1781" s="29" t="s">
        <v>1657</v>
      </c>
    </row>
    <row r="1782" spans="14:15" x14ac:dyDescent="0.2">
      <c r="N1782" s="29" t="s">
        <v>1088</v>
      </c>
      <c r="O1782" s="29" t="s">
        <v>1611</v>
      </c>
    </row>
    <row r="1783" spans="14:15" x14ac:dyDescent="0.2">
      <c r="N1783" s="29" t="s">
        <v>1088</v>
      </c>
      <c r="O1783" s="29" t="s">
        <v>1612</v>
      </c>
    </row>
    <row r="1784" spans="14:15" x14ac:dyDescent="0.2">
      <c r="N1784" s="29" t="s">
        <v>1088</v>
      </c>
      <c r="O1784" s="29" t="s">
        <v>1658</v>
      </c>
    </row>
    <row r="1785" spans="14:15" x14ac:dyDescent="0.2">
      <c r="N1785" s="29" t="s">
        <v>1088</v>
      </c>
      <c r="O1785" s="29" t="s">
        <v>1659</v>
      </c>
    </row>
    <row r="1786" spans="14:15" x14ac:dyDescent="0.2">
      <c r="N1786" s="29" t="s">
        <v>1088</v>
      </c>
      <c r="O1786" s="29" t="s">
        <v>1660</v>
      </c>
    </row>
    <row r="1787" spans="14:15" x14ac:dyDescent="0.2">
      <c r="N1787" s="29" t="s">
        <v>1088</v>
      </c>
      <c r="O1787" s="29" t="s">
        <v>1661</v>
      </c>
    </row>
    <row r="1788" spans="14:15" x14ac:dyDescent="0.2">
      <c r="N1788" s="29" t="s">
        <v>1088</v>
      </c>
      <c r="O1788" s="29" t="s">
        <v>1662</v>
      </c>
    </row>
    <row r="1789" spans="14:15" x14ac:dyDescent="0.2">
      <c r="N1789" s="29" t="s">
        <v>1088</v>
      </c>
      <c r="O1789" s="29" t="s">
        <v>1663</v>
      </c>
    </row>
    <row r="1790" spans="14:15" x14ac:dyDescent="0.2">
      <c r="N1790" s="29" t="s">
        <v>1088</v>
      </c>
      <c r="O1790" s="29" t="s">
        <v>1664</v>
      </c>
    </row>
    <row r="1791" spans="14:15" x14ac:dyDescent="0.2">
      <c r="N1791" s="29" t="s">
        <v>1088</v>
      </c>
      <c r="O1791" s="29" t="s">
        <v>1665</v>
      </c>
    </row>
    <row r="1792" spans="14:15" x14ac:dyDescent="0.2">
      <c r="N1792" s="29" t="s">
        <v>1088</v>
      </c>
      <c r="O1792" s="29" t="s">
        <v>1666</v>
      </c>
    </row>
    <row r="1793" spans="14:15" x14ac:dyDescent="0.2">
      <c r="N1793" s="29" t="s">
        <v>1098</v>
      </c>
      <c r="O1793" s="29">
        <v>5052</v>
      </c>
    </row>
    <row r="1794" spans="14:15" x14ac:dyDescent="0.2">
      <c r="N1794" s="29" t="s">
        <v>1098</v>
      </c>
      <c r="O1794" s="29">
        <v>5083</v>
      </c>
    </row>
    <row r="1795" spans="14:15" x14ac:dyDescent="0.2">
      <c r="N1795" s="29" t="s">
        <v>1098</v>
      </c>
      <c r="O1795" s="29">
        <v>5086</v>
      </c>
    </row>
    <row r="1796" spans="14:15" x14ac:dyDescent="0.2">
      <c r="N1796" s="29" t="s">
        <v>1098</v>
      </c>
      <c r="O1796" s="29">
        <v>5454</v>
      </c>
    </row>
    <row r="1797" spans="14:15" x14ac:dyDescent="0.2">
      <c r="N1797" s="29" t="s">
        <v>1098</v>
      </c>
      <c r="O1797" s="29">
        <v>5456</v>
      </c>
    </row>
    <row r="1798" spans="14:15" x14ac:dyDescent="0.2">
      <c r="N1798" s="29" t="s">
        <v>1098</v>
      </c>
      <c r="O1798" s="29" t="s">
        <v>1667</v>
      </c>
    </row>
    <row r="1799" spans="14:15" x14ac:dyDescent="0.2">
      <c r="N1799" s="29" t="s">
        <v>1098</v>
      </c>
      <c r="O1799" s="29" t="s">
        <v>1668</v>
      </c>
    </row>
    <row r="1800" spans="14:15" x14ac:dyDescent="0.2">
      <c r="N1800" s="29" t="s">
        <v>1098</v>
      </c>
      <c r="O1800" s="29" t="s">
        <v>1669</v>
      </c>
    </row>
    <row r="1801" spans="14:15" x14ac:dyDescent="0.2">
      <c r="N1801" s="29" t="s">
        <v>1098</v>
      </c>
      <c r="O1801" s="29" t="s">
        <v>1670</v>
      </c>
    </row>
    <row r="1802" spans="14:15" x14ac:dyDescent="0.2">
      <c r="N1802" s="29" t="s">
        <v>1098</v>
      </c>
      <c r="O1802" s="29" t="s">
        <v>1671</v>
      </c>
    </row>
    <row r="1803" spans="14:15" x14ac:dyDescent="0.2">
      <c r="N1803" s="29" t="s">
        <v>1098</v>
      </c>
      <c r="O1803" s="29" t="s">
        <v>1672</v>
      </c>
    </row>
    <row r="1804" spans="14:15" x14ac:dyDescent="0.2">
      <c r="N1804" s="29" t="s">
        <v>1098</v>
      </c>
      <c r="O1804" s="29" t="s">
        <v>1673</v>
      </c>
    </row>
    <row r="1805" spans="14:15" x14ac:dyDescent="0.2">
      <c r="N1805" s="29" t="s">
        <v>1098</v>
      </c>
      <c r="O1805" s="29" t="s">
        <v>1674</v>
      </c>
    </row>
    <row r="1806" spans="14:15" x14ac:dyDescent="0.2">
      <c r="N1806" s="29" t="s">
        <v>1098</v>
      </c>
      <c r="O1806" s="29" t="s">
        <v>1675</v>
      </c>
    </row>
    <row r="1807" spans="14:15" x14ac:dyDescent="0.2">
      <c r="N1807" s="29" t="s">
        <v>1098</v>
      </c>
      <c r="O1807" s="29" t="s">
        <v>1676</v>
      </c>
    </row>
    <row r="1808" spans="14:15" x14ac:dyDescent="0.2">
      <c r="N1808" s="29" t="s">
        <v>1098</v>
      </c>
      <c r="O1808" s="29" t="s">
        <v>1677</v>
      </c>
    </row>
    <row r="1809" spans="14:15" x14ac:dyDescent="0.2">
      <c r="N1809" s="29" t="s">
        <v>1098</v>
      </c>
      <c r="O1809" s="29" t="s">
        <v>1678</v>
      </c>
    </row>
    <row r="1810" spans="14:15" x14ac:dyDescent="0.2">
      <c r="N1810" s="29" t="s">
        <v>1098</v>
      </c>
      <c r="O1810" s="29" t="s">
        <v>1679</v>
      </c>
    </row>
    <row r="1811" spans="14:15" x14ac:dyDescent="0.2">
      <c r="N1811" s="29" t="s">
        <v>1098</v>
      </c>
      <c r="O1811" s="29" t="s">
        <v>1680</v>
      </c>
    </row>
    <row r="1812" spans="14:15" x14ac:dyDescent="0.2">
      <c r="N1812" s="29" t="s">
        <v>1098</v>
      </c>
      <c r="O1812" s="29" t="s">
        <v>1681</v>
      </c>
    </row>
    <row r="1813" spans="14:15" x14ac:dyDescent="0.2">
      <c r="N1813" s="29" t="s">
        <v>1098</v>
      </c>
      <c r="O1813" s="29" t="s">
        <v>1682</v>
      </c>
    </row>
    <row r="1814" spans="14:15" x14ac:dyDescent="0.2">
      <c r="N1814" s="29" t="s">
        <v>1098</v>
      </c>
      <c r="O1814" s="29" t="s">
        <v>1683</v>
      </c>
    </row>
    <row r="1815" spans="14:15" x14ac:dyDescent="0.2">
      <c r="N1815" s="29" t="s">
        <v>1098</v>
      </c>
      <c r="O1815" s="29" t="s">
        <v>1684</v>
      </c>
    </row>
    <row r="1816" spans="14:15" x14ac:dyDescent="0.2">
      <c r="N1816" s="29" t="s">
        <v>1137</v>
      </c>
      <c r="O1816" s="29">
        <v>5052</v>
      </c>
    </row>
    <row r="1817" spans="14:15" x14ac:dyDescent="0.2">
      <c r="N1817" s="29" t="s">
        <v>1137</v>
      </c>
      <c r="O1817" s="29" t="s">
        <v>1637</v>
      </c>
    </row>
    <row r="1818" spans="14:15" x14ac:dyDescent="0.2">
      <c r="N1818" s="29" t="s">
        <v>1137</v>
      </c>
      <c r="O1818" s="29" t="s">
        <v>1638</v>
      </c>
    </row>
    <row r="1819" spans="14:15" x14ac:dyDescent="0.2">
      <c r="N1819" s="29" t="s">
        <v>1137</v>
      </c>
      <c r="O1819" s="29" t="s">
        <v>1639</v>
      </c>
    </row>
    <row r="1820" spans="14:15" x14ac:dyDescent="0.2">
      <c r="N1820" s="29" t="s">
        <v>1137</v>
      </c>
      <c r="O1820" s="29" t="s">
        <v>1685</v>
      </c>
    </row>
    <row r="1821" spans="14:15" x14ac:dyDescent="0.2">
      <c r="N1821" s="29" t="s">
        <v>1137</v>
      </c>
      <c r="O1821" s="29" t="s">
        <v>1686</v>
      </c>
    </row>
    <row r="1822" spans="14:15" x14ac:dyDescent="0.2">
      <c r="N1822" s="29" t="s">
        <v>1137</v>
      </c>
      <c r="O1822" s="29" t="s">
        <v>1643</v>
      </c>
    </row>
    <row r="1823" spans="14:15" x14ac:dyDescent="0.2">
      <c r="N1823" s="29" t="s">
        <v>1137</v>
      </c>
      <c r="O1823" s="29" t="s">
        <v>1644</v>
      </c>
    </row>
    <row r="1824" spans="14:15" x14ac:dyDescent="0.2">
      <c r="N1824" s="29" t="s">
        <v>1137</v>
      </c>
      <c r="O1824" s="29" t="s">
        <v>1646</v>
      </c>
    </row>
    <row r="1825" spans="14:15" x14ac:dyDescent="0.2">
      <c r="N1825" s="29" t="s">
        <v>1137</v>
      </c>
      <c r="O1825" s="29" t="s">
        <v>1650</v>
      </c>
    </row>
    <row r="1826" spans="14:15" x14ac:dyDescent="0.2">
      <c r="N1826" s="29" t="s">
        <v>1137</v>
      </c>
      <c r="O1826" s="29" t="s">
        <v>1651</v>
      </c>
    </row>
    <row r="1827" spans="14:15" x14ac:dyDescent="0.2">
      <c r="N1827" s="29" t="s">
        <v>1137</v>
      </c>
      <c r="O1827" s="29" t="s">
        <v>1652</v>
      </c>
    </row>
    <row r="1828" spans="14:15" x14ac:dyDescent="0.2">
      <c r="N1828" s="29" t="s">
        <v>1137</v>
      </c>
      <c r="O1828" s="29" t="s">
        <v>1653</v>
      </c>
    </row>
    <row r="1829" spans="14:15" x14ac:dyDescent="0.2">
      <c r="N1829" s="29" t="s">
        <v>1137</v>
      </c>
      <c r="O1829" s="29" t="s">
        <v>1687</v>
      </c>
    </row>
    <row r="1830" spans="14:15" x14ac:dyDescent="0.2">
      <c r="N1830" s="29" t="s">
        <v>1137</v>
      </c>
      <c r="O1830" s="29" t="s">
        <v>1688</v>
      </c>
    </row>
    <row r="1831" spans="14:15" x14ac:dyDescent="0.2">
      <c r="N1831" s="29" t="s">
        <v>1137</v>
      </c>
      <c r="O1831" s="29" t="s">
        <v>1655</v>
      </c>
    </row>
    <row r="1832" spans="14:15" x14ac:dyDescent="0.2">
      <c r="N1832" s="29" t="s">
        <v>1137</v>
      </c>
      <c r="O1832" s="29" t="s">
        <v>1656</v>
      </c>
    </row>
    <row r="1833" spans="14:15" x14ac:dyDescent="0.2">
      <c r="N1833" s="29" t="s">
        <v>1137</v>
      </c>
      <c r="O1833" s="29" t="s">
        <v>1609</v>
      </c>
    </row>
    <row r="1834" spans="14:15" x14ac:dyDescent="0.2">
      <c r="N1834" s="29" t="s">
        <v>1137</v>
      </c>
      <c r="O1834" s="29" t="s">
        <v>1610</v>
      </c>
    </row>
    <row r="1835" spans="14:15" x14ac:dyDescent="0.2">
      <c r="N1835" s="29" t="s">
        <v>1137</v>
      </c>
      <c r="O1835" s="29" t="s">
        <v>1611</v>
      </c>
    </row>
    <row r="1836" spans="14:15" x14ac:dyDescent="0.2">
      <c r="N1836" s="29" t="s">
        <v>1137</v>
      </c>
      <c r="O1836" s="29" t="s">
        <v>1689</v>
      </c>
    </row>
    <row r="1837" spans="14:15" x14ac:dyDescent="0.2">
      <c r="N1837" s="29" t="s">
        <v>1137</v>
      </c>
      <c r="O1837" s="29" t="s">
        <v>1658</v>
      </c>
    </row>
    <row r="1838" spans="14:15" x14ac:dyDescent="0.2">
      <c r="N1838" s="29" t="s">
        <v>1137</v>
      </c>
      <c r="O1838" s="29" t="s">
        <v>1690</v>
      </c>
    </row>
    <row r="1839" spans="14:15" x14ac:dyDescent="0.2">
      <c r="N1839" s="29" t="s">
        <v>1137</v>
      </c>
      <c r="O1839" s="29" t="s">
        <v>1660</v>
      </c>
    </row>
    <row r="1840" spans="14:15" x14ac:dyDescent="0.2">
      <c r="N1840" s="29" t="s">
        <v>1137</v>
      </c>
      <c r="O1840" s="29" t="s">
        <v>1691</v>
      </c>
    </row>
    <row r="1841" spans="14:15" x14ac:dyDescent="0.2">
      <c r="N1841" s="29" t="s">
        <v>1137</v>
      </c>
      <c r="O1841" s="29" t="s">
        <v>1661</v>
      </c>
    </row>
    <row r="1842" spans="14:15" x14ac:dyDescent="0.2">
      <c r="N1842" s="29" t="s">
        <v>1137</v>
      </c>
      <c r="O1842" s="29" t="s">
        <v>1662</v>
      </c>
    </row>
    <row r="1843" spans="14:15" x14ac:dyDescent="0.2">
      <c r="N1843" s="29" t="s">
        <v>1137</v>
      </c>
      <c r="O1843" s="29" t="s">
        <v>1663</v>
      </c>
    </row>
    <row r="1844" spans="14:15" x14ac:dyDescent="0.2">
      <c r="N1844" s="29" t="s">
        <v>1137</v>
      </c>
      <c r="O1844" s="29" t="s">
        <v>1664</v>
      </c>
    </row>
    <row r="1845" spans="14:15" x14ac:dyDescent="0.2">
      <c r="N1845" s="29" t="s">
        <v>1153</v>
      </c>
      <c r="O1845" s="29" t="s">
        <v>1692</v>
      </c>
    </row>
    <row r="1846" spans="14:15" x14ac:dyDescent="0.2">
      <c r="N1846" s="29" t="s">
        <v>1153</v>
      </c>
      <c r="O1846" s="29" t="s">
        <v>1693</v>
      </c>
    </row>
    <row r="1847" spans="14:15" x14ac:dyDescent="0.2">
      <c r="N1847" s="29" t="s">
        <v>1153</v>
      </c>
      <c r="O1847" s="29" t="s">
        <v>1694</v>
      </c>
    </row>
    <row r="1848" spans="14:15" x14ac:dyDescent="0.2">
      <c r="N1848" s="29" t="s">
        <v>1153</v>
      </c>
      <c r="O1848" s="29" t="s">
        <v>1695</v>
      </c>
    </row>
    <row r="1849" spans="14:15" x14ac:dyDescent="0.2">
      <c r="N1849" s="29" t="s">
        <v>1153</v>
      </c>
      <c r="O1849" s="29" t="s">
        <v>1696</v>
      </c>
    </row>
    <row r="1850" spans="14:15" x14ac:dyDescent="0.2">
      <c r="N1850" s="29" t="s">
        <v>1153</v>
      </c>
      <c r="O1850" s="29" t="s">
        <v>1697</v>
      </c>
    </row>
    <row r="1851" spans="14:15" x14ac:dyDescent="0.2">
      <c r="N1851" s="29" t="s">
        <v>1153</v>
      </c>
      <c r="O1851" s="29" t="s">
        <v>1698</v>
      </c>
    </row>
    <row r="1852" spans="14:15" x14ac:dyDescent="0.2">
      <c r="N1852" s="29" t="s">
        <v>1163</v>
      </c>
      <c r="O1852" s="29">
        <v>443</v>
      </c>
    </row>
    <row r="1853" spans="14:15" x14ac:dyDescent="0.2">
      <c r="N1853" s="29" t="s">
        <v>1163</v>
      </c>
      <c r="O1853" s="29" t="s">
        <v>1699</v>
      </c>
    </row>
    <row r="1854" spans="14:15" x14ac:dyDescent="0.2">
      <c r="N1854" s="29" t="s">
        <v>1163</v>
      </c>
      <c r="O1854" s="29" t="s">
        <v>1700</v>
      </c>
    </row>
    <row r="1855" spans="14:15" x14ac:dyDescent="0.2">
      <c r="N1855" s="29" t="s">
        <v>1166</v>
      </c>
      <c r="O1855" s="29" t="s">
        <v>419</v>
      </c>
    </row>
    <row r="1856" spans="14:15" x14ac:dyDescent="0.2">
      <c r="N1856" s="29" t="s">
        <v>1168</v>
      </c>
      <c r="O1856" s="29" t="s">
        <v>1701</v>
      </c>
    </row>
    <row r="1857" spans="14:15" x14ac:dyDescent="0.2">
      <c r="N1857" s="29" t="s">
        <v>1702</v>
      </c>
      <c r="O1857" s="29" t="s">
        <v>1703</v>
      </c>
    </row>
    <row r="1858" spans="14:15" x14ac:dyDescent="0.2">
      <c r="N1858" s="29" t="s">
        <v>1702</v>
      </c>
      <c r="O1858" s="29" t="s">
        <v>1704</v>
      </c>
    </row>
    <row r="1859" spans="14:15" x14ac:dyDescent="0.2">
      <c r="N1859" s="29" t="s">
        <v>1702</v>
      </c>
      <c r="O1859" s="29" t="s">
        <v>1705</v>
      </c>
    </row>
    <row r="1860" spans="14:15" x14ac:dyDescent="0.2">
      <c r="N1860" s="29" t="s">
        <v>1706</v>
      </c>
      <c r="O1860" s="29" t="s">
        <v>419</v>
      </c>
    </row>
    <row r="1861" spans="14:15" x14ac:dyDescent="0.2">
      <c r="N1861" s="29" t="s">
        <v>1707</v>
      </c>
      <c r="O1861" s="29" t="s">
        <v>1637</v>
      </c>
    </row>
    <row r="1862" spans="14:15" x14ac:dyDescent="0.2">
      <c r="N1862" s="29" t="s">
        <v>1707</v>
      </c>
      <c r="O1862" s="29" t="s">
        <v>1638</v>
      </c>
    </row>
    <row r="1863" spans="14:15" x14ac:dyDescent="0.2">
      <c r="N1863" s="29" t="s">
        <v>1707</v>
      </c>
      <c r="O1863" s="29" t="s">
        <v>1639</v>
      </c>
    </row>
    <row r="1864" spans="14:15" x14ac:dyDescent="0.2">
      <c r="N1864" s="29" t="s">
        <v>1707</v>
      </c>
      <c r="O1864" s="29" t="s">
        <v>1643</v>
      </c>
    </row>
    <row r="1865" spans="14:15" x14ac:dyDescent="0.2">
      <c r="N1865" s="29" t="s">
        <v>1707</v>
      </c>
      <c r="O1865" s="29" t="s">
        <v>1644</v>
      </c>
    </row>
    <row r="1866" spans="14:15" x14ac:dyDescent="0.2">
      <c r="N1866" s="29" t="s">
        <v>1707</v>
      </c>
      <c r="O1866" s="29" t="s">
        <v>1646</v>
      </c>
    </row>
    <row r="1867" spans="14:15" x14ac:dyDescent="0.2">
      <c r="N1867" s="29" t="s">
        <v>1707</v>
      </c>
      <c r="O1867" s="29" t="s">
        <v>1650</v>
      </c>
    </row>
    <row r="1868" spans="14:15" x14ac:dyDescent="0.2">
      <c r="N1868" s="29" t="s">
        <v>1707</v>
      </c>
      <c r="O1868" s="29" t="s">
        <v>1651</v>
      </c>
    </row>
    <row r="1869" spans="14:15" x14ac:dyDescent="0.2">
      <c r="N1869" s="29" t="s">
        <v>1707</v>
      </c>
      <c r="O1869" s="29" t="s">
        <v>1652</v>
      </c>
    </row>
    <row r="1870" spans="14:15" x14ac:dyDescent="0.2">
      <c r="N1870" s="29" t="s">
        <v>1707</v>
      </c>
      <c r="O1870" s="29" t="s">
        <v>1653</v>
      </c>
    </row>
    <row r="1871" spans="14:15" x14ac:dyDescent="0.2">
      <c r="N1871" s="29" t="s">
        <v>1707</v>
      </c>
      <c r="O1871" s="29" t="s">
        <v>1609</v>
      </c>
    </row>
    <row r="1872" spans="14:15" x14ac:dyDescent="0.2">
      <c r="N1872" s="29" t="s">
        <v>1707</v>
      </c>
      <c r="O1872" s="29" t="s">
        <v>1610</v>
      </c>
    </row>
    <row r="1873" spans="14:15" x14ac:dyDescent="0.2">
      <c r="N1873" s="29" t="s">
        <v>1707</v>
      </c>
      <c r="O1873" s="29" t="s">
        <v>1611</v>
      </c>
    </row>
    <row r="1874" spans="14:15" x14ac:dyDescent="0.2">
      <c r="N1874" s="29" t="s">
        <v>1707</v>
      </c>
      <c r="O1874" s="29" t="s">
        <v>1689</v>
      </c>
    </row>
    <row r="1875" spans="14:15" x14ac:dyDescent="0.2">
      <c r="N1875" s="29" t="s">
        <v>1707</v>
      </c>
      <c r="O1875" s="29" t="s">
        <v>1658</v>
      </c>
    </row>
    <row r="1876" spans="14:15" x14ac:dyDescent="0.2">
      <c r="N1876" s="29" t="s">
        <v>1707</v>
      </c>
      <c r="O1876" s="29" t="s">
        <v>1708</v>
      </c>
    </row>
    <row r="1877" spans="14:15" x14ac:dyDescent="0.2">
      <c r="N1877" s="29" t="s">
        <v>1707</v>
      </c>
      <c r="O1877" s="29" t="s">
        <v>1660</v>
      </c>
    </row>
    <row r="1878" spans="14:15" x14ac:dyDescent="0.2">
      <c r="N1878" s="29" t="s">
        <v>1707</v>
      </c>
      <c r="O1878" s="29" t="s">
        <v>1691</v>
      </c>
    </row>
    <row r="1879" spans="14:15" x14ac:dyDescent="0.2">
      <c r="N1879" s="29" t="s">
        <v>1707</v>
      </c>
      <c r="O1879" s="29" t="s">
        <v>1661</v>
      </c>
    </row>
    <row r="1880" spans="14:15" x14ac:dyDescent="0.2">
      <c r="N1880" s="29" t="s">
        <v>1707</v>
      </c>
      <c r="O1880" s="29" t="s">
        <v>1662</v>
      </c>
    </row>
    <row r="1881" spans="14:15" x14ac:dyDescent="0.2">
      <c r="N1881" s="29" t="s">
        <v>1707</v>
      </c>
      <c r="O1881" s="29" t="s">
        <v>1663</v>
      </c>
    </row>
    <row r="1882" spans="14:15" x14ac:dyDescent="0.2">
      <c r="N1882" s="29" t="s">
        <v>1707</v>
      </c>
      <c r="O1882" s="29" t="s">
        <v>1664</v>
      </c>
    </row>
    <row r="1883" spans="14:15" x14ac:dyDescent="0.2">
      <c r="N1883" s="29" t="s">
        <v>1709</v>
      </c>
      <c r="O1883" s="29" t="s">
        <v>1710</v>
      </c>
    </row>
    <row r="1884" spans="14:15" x14ac:dyDescent="0.2">
      <c r="N1884" s="29" t="s">
        <v>1709</v>
      </c>
      <c r="O1884" s="29" t="s">
        <v>1711</v>
      </c>
    </row>
    <row r="1885" spans="14:15" x14ac:dyDescent="0.2">
      <c r="N1885" s="29" t="s">
        <v>1709</v>
      </c>
      <c r="O1885" s="29" t="s">
        <v>1712</v>
      </c>
    </row>
    <row r="1886" spans="14:15" x14ac:dyDescent="0.2">
      <c r="N1886" s="29" t="s">
        <v>1709</v>
      </c>
      <c r="O1886" s="29" t="s">
        <v>1713</v>
      </c>
    </row>
    <row r="1887" spans="14:15" x14ac:dyDescent="0.2">
      <c r="N1887" s="29" t="s">
        <v>1709</v>
      </c>
      <c r="O1887" s="29" t="s">
        <v>1714</v>
      </c>
    </row>
    <row r="1888" spans="14:15" x14ac:dyDescent="0.2">
      <c r="N1888" s="29" t="s">
        <v>1709</v>
      </c>
      <c r="O1888" s="29" t="s">
        <v>1715</v>
      </c>
    </row>
    <row r="1889" spans="14:15" x14ac:dyDescent="0.2">
      <c r="N1889" s="29" t="s">
        <v>1709</v>
      </c>
      <c r="O1889" s="29" t="s">
        <v>1716</v>
      </c>
    </row>
    <row r="1890" spans="14:15" x14ac:dyDescent="0.2">
      <c r="N1890" s="29" t="s">
        <v>1709</v>
      </c>
      <c r="O1890" s="29" t="s">
        <v>1717</v>
      </c>
    </row>
    <row r="1891" spans="14:15" x14ac:dyDescent="0.2">
      <c r="N1891" s="29" t="s">
        <v>1709</v>
      </c>
      <c r="O1891" s="29" t="s">
        <v>1718</v>
      </c>
    </row>
    <row r="1892" spans="14:15" x14ac:dyDescent="0.2">
      <c r="N1892" s="29" t="s">
        <v>1709</v>
      </c>
      <c r="O1892" s="29" t="s">
        <v>1719</v>
      </c>
    </row>
    <row r="1893" spans="14:15" x14ac:dyDescent="0.2">
      <c r="N1893" s="29" t="s">
        <v>1709</v>
      </c>
      <c r="O1893" s="29" t="s">
        <v>1720</v>
      </c>
    </row>
    <row r="1894" spans="14:15" x14ac:dyDescent="0.2">
      <c r="N1894" s="29" t="s">
        <v>1709</v>
      </c>
      <c r="O1894" s="29" t="s">
        <v>1721</v>
      </c>
    </row>
    <row r="1895" spans="14:15" x14ac:dyDescent="0.2">
      <c r="N1895" s="29" t="s">
        <v>1709</v>
      </c>
      <c r="O1895" s="29" t="s">
        <v>1722</v>
      </c>
    </row>
    <row r="1896" spans="14:15" x14ac:dyDescent="0.2">
      <c r="N1896" s="29" t="s">
        <v>1709</v>
      </c>
      <c r="O1896" s="29" t="s">
        <v>1723</v>
      </c>
    </row>
    <row r="1897" spans="14:15" x14ac:dyDescent="0.2">
      <c r="N1897" s="29" t="s">
        <v>1709</v>
      </c>
      <c r="O1897" s="29" t="s">
        <v>1724</v>
      </c>
    </row>
    <row r="1898" spans="14:15" x14ac:dyDescent="0.2">
      <c r="N1898" s="29" t="s">
        <v>1709</v>
      </c>
      <c r="O1898" s="29" t="s">
        <v>1725</v>
      </c>
    </row>
    <row r="1899" spans="14:15" x14ac:dyDescent="0.2">
      <c r="N1899" s="29" t="s">
        <v>1709</v>
      </c>
      <c r="O1899" s="29" t="s">
        <v>1726</v>
      </c>
    </row>
    <row r="1900" spans="14:15" x14ac:dyDescent="0.2">
      <c r="N1900" s="29" t="s">
        <v>1709</v>
      </c>
      <c r="O1900" s="29" t="s">
        <v>1727</v>
      </c>
    </row>
    <row r="1901" spans="14:15" x14ac:dyDescent="0.2">
      <c r="N1901" s="29" t="s">
        <v>1709</v>
      </c>
      <c r="O1901" s="29" t="s">
        <v>1728</v>
      </c>
    </row>
    <row r="1902" spans="14:15" x14ac:dyDescent="0.2">
      <c r="N1902" s="29" t="s">
        <v>1709</v>
      </c>
      <c r="O1902" s="29" t="s">
        <v>1729</v>
      </c>
    </row>
    <row r="1903" spans="14:15" x14ac:dyDescent="0.2">
      <c r="N1903" s="29" t="s">
        <v>1185</v>
      </c>
      <c r="O1903" s="29" t="s">
        <v>1730</v>
      </c>
    </row>
    <row r="1904" spans="14:15" x14ac:dyDescent="0.2">
      <c r="N1904" s="29" t="s">
        <v>1185</v>
      </c>
      <c r="O1904" s="29" t="s">
        <v>1731</v>
      </c>
    </row>
    <row r="1905" spans="14:15" x14ac:dyDescent="0.2">
      <c r="N1905" s="29" t="s">
        <v>1185</v>
      </c>
      <c r="O1905" s="29" t="s">
        <v>1732</v>
      </c>
    </row>
    <row r="1906" spans="14:15" x14ac:dyDescent="0.2">
      <c r="N1906" s="29" t="s">
        <v>1185</v>
      </c>
      <c r="O1906" s="29" t="s">
        <v>1733</v>
      </c>
    </row>
    <row r="1907" spans="14:15" x14ac:dyDescent="0.2">
      <c r="N1907" s="29" t="s">
        <v>1185</v>
      </c>
      <c r="O1907" s="29" t="s">
        <v>1734</v>
      </c>
    </row>
    <row r="1908" spans="14:15" x14ac:dyDescent="0.2">
      <c r="N1908" s="29" t="s">
        <v>1185</v>
      </c>
      <c r="O1908" s="29" t="s">
        <v>1735</v>
      </c>
    </row>
    <row r="1909" spans="14:15" x14ac:dyDescent="0.2">
      <c r="N1909" s="29" t="s">
        <v>1185</v>
      </c>
      <c r="O1909" s="29" t="s">
        <v>1736</v>
      </c>
    </row>
    <row r="1910" spans="14:15" x14ac:dyDescent="0.2">
      <c r="N1910" s="29" t="s">
        <v>1185</v>
      </c>
      <c r="O1910" s="29" t="s">
        <v>1737</v>
      </c>
    </row>
    <row r="1911" spans="14:15" x14ac:dyDescent="0.2">
      <c r="N1911" s="29" t="s">
        <v>1738</v>
      </c>
      <c r="O1911" s="29" t="s">
        <v>419</v>
      </c>
    </row>
    <row r="1912" spans="14:15" x14ac:dyDescent="0.2">
      <c r="N1912" s="29" t="s">
        <v>1203</v>
      </c>
      <c r="O1912" s="29" t="s">
        <v>166</v>
      </c>
    </row>
    <row r="1913" spans="14:15" x14ac:dyDescent="0.2">
      <c r="N1913" s="29" t="s">
        <v>1203</v>
      </c>
      <c r="O1913" s="29" t="s">
        <v>188</v>
      </c>
    </row>
    <row r="1914" spans="14:15" x14ac:dyDescent="0.2">
      <c r="N1914" s="29" t="s">
        <v>1203</v>
      </c>
      <c r="O1914" s="29" t="s">
        <v>362</v>
      </c>
    </row>
    <row r="1915" spans="14:15" x14ac:dyDescent="0.2">
      <c r="N1915" s="29" t="s">
        <v>1204</v>
      </c>
      <c r="O1915" s="29" t="s">
        <v>1739</v>
      </c>
    </row>
    <row r="1916" spans="14:15" x14ac:dyDescent="0.2">
      <c r="N1916" s="29" t="s">
        <v>1204</v>
      </c>
      <c r="O1916" s="29" t="s">
        <v>1740</v>
      </c>
    </row>
    <row r="1917" spans="14:15" x14ac:dyDescent="0.2">
      <c r="N1917" s="29" t="s">
        <v>1204</v>
      </c>
      <c r="O1917" s="29" t="s">
        <v>1741</v>
      </c>
    </row>
    <row r="1918" spans="14:15" x14ac:dyDescent="0.2">
      <c r="N1918" s="29" t="s">
        <v>1204</v>
      </c>
      <c r="O1918" s="29" t="s">
        <v>1742</v>
      </c>
    </row>
    <row r="1919" spans="14:15" x14ac:dyDescent="0.2">
      <c r="N1919" s="29" t="s">
        <v>1209</v>
      </c>
      <c r="O1919" s="29" t="s">
        <v>1743</v>
      </c>
    </row>
    <row r="1920" spans="14:15" x14ac:dyDescent="0.2">
      <c r="N1920" s="29" t="s">
        <v>1209</v>
      </c>
      <c r="O1920" s="29" t="s">
        <v>1744</v>
      </c>
    </row>
    <row r="1921" spans="14:15" x14ac:dyDescent="0.2">
      <c r="N1921" s="29" t="s">
        <v>1210</v>
      </c>
      <c r="O1921" s="29" t="s">
        <v>1745</v>
      </c>
    </row>
    <row r="1922" spans="14:15" x14ac:dyDescent="0.2">
      <c r="N1922" s="29" t="s">
        <v>1210</v>
      </c>
      <c r="O1922" s="29" t="s">
        <v>1538</v>
      </c>
    </row>
    <row r="1923" spans="14:15" x14ac:dyDescent="0.2">
      <c r="N1923" s="29" t="s">
        <v>1214</v>
      </c>
      <c r="O1923" s="29" t="s">
        <v>1746</v>
      </c>
    </row>
    <row r="1924" spans="14:15" x14ac:dyDescent="0.2">
      <c r="N1924" s="29" t="s">
        <v>1214</v>
      </c>
      <c r="O1924" s="29" t="s">
        <v>1747</v>
      </c>
    </row>
    <row r="1925" spans="14:15" x14ac:dyDescent="0.2">
      <c r="N1925" s="29" t="s">
        <v>1214</v>
      </c>
      <c r="O1925" s="29" t="s">
        <v>1748</v>
      </c>
    </row>
    <row r="1926" spans="14:15" x14ac:dyDescent="0.2">
      <c r="N1926" s="29" t="s">
        <v>1217</v>
      </c>
      <c r="O1926" s="29" t="s">
        <v>419</v>
      </c>
    </row>
    <row r="1927" spans="14:15" x14ac:dyDescent="0.2">
      <c r="N1927" s="29" t="s">
        <v>1220</v>
      </c>
      <c r="O1927" s="29" t="s">
        <v>419</v>
      </c>
    </row>
    <row r="1928" spans="14:15" x14ac:dyDescent="0.2">
      <c r="N1928" s="29" t="s">
        <v>1221</v>
      </c>
      <c r="O1928" s="29" t="s">
        <v>419</v>
      </c>
    </row>
    <row r="1929" spans="14:15" x14ac:dyDescent="0.2">
      <c r="N1929" s="29" t="s">
        <v>1222</v>
      </c>
      <c r="O1929" s="29" t="s">
        <v>419</v>
      </c>
    </row>
    <row r="1930" spans="14:15" x14ac:dyDescent="0.2">
      <c r="N1930" s="29" t="s">
        <v>1224</v>
      </c>
      <c r="O1930" s="29" t="s">
        <v>1749</v>
      </c>
    </row>
    <row r="1931" spans="14:15" x14ac:dyDescent="0.2">
      <c r="N1931" s="29" t="s">
        <v>1224</v>
      </c>
      <c r="O1931" s="29" t="s">
        <v>1705</v>
      </c>
    </row>
    <row r="1932" spans="14:15" x14ac:dyDescent="0.2">
      <c r="N1932" s="29" t="s">
        <v>1225</v>
      </c>
      <c r="O1932" s="29" t="s">
        <v>419</v>
      </c>
    </row>
    <row r="1933" spans="14:15" x14ac:dyDescent="0.2">
      <c r="N1933" s="29" t="s">
        <v>1228</v>
      </c>
      <c r="O1933" s="29" t="s">
        <v>419</v>
      </c>
    </row>
    <row r="1934" spans="14:15" x14ac:dyDescent="0.2">
      <c r="N1934" s="29" t="s">
        <v>1230</v>
      </c>
      <c r="O1934" s="29" t="s">
        <v>1750</v>
      </c>
    </row>
    <row r="1935" spans="14:15" x14ac:dyDescent="0.2">
      <c r="N1935" s="29" t="s">
        <v>1230</v>
      </c>
      <c r="O1935" s="29" t="s">
        <v>1751</v>
      </c>
    </row>
    <row r="1936" spans="14:15" x14ac:dyDescent="0.2">
      <c r="N1936" s="29" t="s">
        <v>1236</v>
      </c>
      <c r="O1936" s="29" t="s">
        <v>1752</v>
      </c>
    </row>
    <row r="1937" spans="14:15" x14ac:dyDescent="0.2">
      <c r="N1937" s="29" t="s">
        <v>1236</v>
      </c>
      <c r="O1937" s="29" t="s">
        <v>1705</v>
      </c>
    </row>
    <row r="1938" spans="14:15" x14ac:dyDescent="0.2">
      <c r="N1938" s="29" t="s">
        <v>1236</v>
      </c>
      <c r="O1938" s="29" t="s">
        <v>1737</v>
      </c>
    </row>
    <row r="1939" spans="14:15" x14ac:dyDescent="0.2">
      <c r="N1939" s="29" t="s">
        <v>1237</v>
      </c>
      <c r="O1939" s="29" t="s">
        <v>419</v>
      </c>
    </row>
    <row r="1940" spans="14:15" x14ac:dyDescent="0.2">
      <c r="N1940" s="29" t="s">
        <v>1239</v>
      </c>
      <c r="O1940" s="29" t="s">
        <v>419</v>
      </c>
    </row>
    <row r="1941" spans="14:15" x14ac:dyDescent="0.2">
      <c r="N1941" s="29" t="s">
        <v>1240</v>
      </c>
      <c r="O1941" s="29" t="s">
        <v>1753</v>
      </c>
    </row>
    <row r="1942" spans="14:15" x14ac:dyDescent="0.2">
      <c r="N1942" s="29" t="s">
        <v>1240</v>
      </c>
      <c r="O1942" s="29" t="s">
        <v>1754</v>
      </c>
    </row>
    <row r="1943" spans="14:15" x14ac:dyDescent="0.2">
      <c r="N1943" s="29" t="s">
        <v>1240</v>
      </c>
      <c r="O1943" s="29" t="s">
        <v>1755</v>
      </c>
    </row>
    <row r="1944" spans="14:15" x14ac:dyDescent="0.2">
      <c r="N1944" s="29" t="s">
        <v>1241</v>
      </c>
      <c r="O1944" s="29" t="s">
        <v>1756</v>
      </c>
    </row>
    <row r="1945" spans="14:15" x14ac:dyDescent="0.2">
      <c r="N1945" s="29" t="s">
        <v>1241</v>
      </c>
      <c r="O1945" s="29" t="s">
        <v>1757</v>
      </c>
    </row>
    <row r="1946" spans="14:15" x14ac:dyDescent="0.2">
      <c r="N1946" s="29" t="s">
        <v>1241</v>
      </c>
      <c r="O1946" s="29" t="s">
        <v>1758</v>
      </c>
    </row>
    <row r="1947" spans="14:15" x14ac:dyDescent="0.2">
      <c r="N1947" s="29" t="s">
        <v>1241</v>
      </c>
      <c r="O1947" s="29" t="s">
        <v>1759</v>
      </c>
    </row>
    <row r="1948" spans="14:15" x14ac:dyDescent="0.2">
      <c r="N1948" s="29" t="s">
        <v>1241</v>
      </c>
      <c r="O1948" s="29" t="s">
        <v>1760</v>
      </c>
    </row>
    <row r="1949" spans="14:15" x14ac:dyDescent="0.2">
      <c r="N1949" s="29" t="s">
        <v>1241</v>
      </c>
      <c r="O1949" s="29" t="s">
        <v>1761</v>
      </c>
    </row>
    <row r="1950" spans="14:15" x14ac:dyDescent="0.2">
      <c r="N1950" s="29" t="s">
        <v>1241</v>
      </c>
      <c r="O1950" s="29" t="s">
        <v>1762</v>
      </c>
    </row>
    <row r="1951" spans="14:15" x14ac:dyDescent="0.2">
      <c r="N1951" s="29" t="s">
        <v>1763</v>
      </c>
      <c r="O1951" s="29" t="s">
        <v>1643</v>
      </c>
    </row>
    <row r="1952" spans="14:15" x14ac:dyDescent="0.2">
      <c r="N1952" s="29" t="s">
        <v>1763</v>
      </c>
      <c r="O1952" s="29" t="s">
        <v>1644</v>
      </c>
    </row>
    <row r="1953" spans="14:15" x14ac:dyDescent="0.2">
      <c r="N1953" s="29" t="s">
        <v>1764</v>
      </c>
      <c r="O1953" s="29" t="s">
        <v>419</v>
      </c>
    </row>
    <row r="1954" spans="14:15" x14ac:dyDescent="0.2">
      <c r="N1954" s="29" t="s">
        <v>1764</v>
      </c>
      <c r="O1954" s="29" t="s">
        <v>1765</v>
      </c>
    </row>
    <row r="1955" spans="14:15" x14ac:dyDescent="0.2">
      <c r="N1955" s="29" t="s">
        <v>1766</v>
      </c>
      <c r="O1955" s="29" t="s">
        <v>1272</v>
      </c>
    </row>
    <row r="1956" spans="14:15" x14ac:dyDescent="0.2">
      <c r="N1956" s="29" t="s">
        <v>1767</v>
      </c>
      <c r="O1956" s="29" t="s">
        <v>419</v>
      </c>
    </row>
    <row r="1957" spans="14:15" x14ac:dyDescent="0.2">
      <c r="N1957" s="29" t="s">
        <v>1768</v>
      </c>
      <c r="O1957" s="29" t="s">
        <v>419</v>
      </c>
    </row>
    <row r="1958" spans="14:15" x14ac:dyDescent="0.2">
      <c r="N1958" s="29" t="s">
        <v>1768</v>
      </c>
      <c r="O1958" s="29" t="s">
        <v>1765</v>
      </c>
    </row>
    <row r="1959" spans="14:15" x14ac:dyDescent="0.2">
      <c r="N1959" s="29" t="s">
        <v>1248</v>
      </c>
      <c r="O1959" s="29">
        <v>5083</v>
      </c>
    </row>
    <row r="1960" spans="14:15" x14ac:dyDescent="0.2">
      <c r="N1960" s="29" t="s">
        <v>1769</v>
      </c>
      <c r="O1960" s="29" t="s">
        <v>419</v>
      </c>
    </row>
    <row r="1961" spans="14:15" x14ac:dyDescent="0.2">
      <c r="N1961" s="29" t="s">
        <v>1769</v>
      </c>
      <c r="O1961" s="29" t="s">
        <v>1765</v>
      </c>
    </row>
    <row r="1962" spans="14:15" x14ac:dyDescent="0.2">
      <c r="N1962" s="29" t="s">
        <v>1770</v>
      </c>
      <c r="O1962" s="29" t="s">
        <v>419</v>
      </c>
    </row>
    <row r="1963" spans="14:15" x14ac:dyDescent="0.2">
      <c r="N1963" s="29" t="s">
        <v>1770</v>
      </c>
      <c r="O1963" s="29" t="s">
        <v>1765</v>
      </c>
    </row>
    <row r="1964" spans="14:15" x14ac:dyDescent="0.2">
      <c r="N1964" s="29" t="s">
        <v>1271</v>
      </c>
      <c r="O1964" s="29" t="s">
        <v>419</v>
      </c>
    </row>
    <row r="1965" spans="14:15" x14ac:dyDescent="0.2">
      <c r="N1965" s="29" t="s">
        <v>1271</v>
      </c>
      <c r="O1965" s="29" t="s">
        <v>1771</v>
      </c>
    </row>
    <row r="1966" spans="14:15" x14ac:dyDescent="0.2">
      <c r="N1966" s="29" t="s">
        <v>1271</v>
      </c>
      <c r="O1966" s="29" t="s">
        <v>1752</v>
      </c>
    </row>
    <row r="1967" spans="14:15" x14ac:dyDescent="0.2">
      <c r="N1967" s="29" t="s">
        <v>1271</v>
      </c>
      <c r="O1967" s="29" t="s">
        <v>1772</v>
      </c>
    </row>
    <row r="1968" spans="14:15" x14ac:dyDescent="0.2">
      <c r="N1968" s="29" t="s">
        <v>1271</v>
      </c>
      <c r="O1968" s="29" t="s">
        <v>1773</v>
      </c>
    </row>
    <row r="1969" spans="14:15" x14ac:dyDescent="0.2">
      <c r="N1969" s="29" t="s">
        <v>1271</v>
      </c>
      <c r="O1969" s="29" t="s">
        <v>1774</v>
      </c>
    </row>
    <row r="1970" spans="14:15" x14ac:dyDescent="0.2">
      <c r="N1970" s="29" t="s">
        <v>1271</v>
      </c>
      <c r="O1970" s="29" t="s">
        <v>1705</v>
      </c>
    </row>
    <row r="1971" spans="14:15" x14ac:dyDescent="0.2">
      <c r="N1971" s="29" t="s">
        <v>1271</v>
      </c>
      <c r="O1971" s="29" t="s">
        <v>1737</v>
      </c>
    </row>
    <row r="1972" spans="14:15" x14ac:dyDescent="0.2">
      <c r="N1972" s="29" t="s">
        <v>1273</v>
      </c>
      <c r="O1972" s="29" t="s">
        <v>419</v>
      </c>
    </row>
    <row r="1973" spans="14:15" x14ac:dyDescent="0.2">
      <c r="N1973" s="29" t="s">
        <v>1274</v>
      </c>
      <c r="O1973" s="29" t="s">
        <v>1705</v>
      </c>
    </row>
    <row r="1974" spans="14:15" x14ac:dyDescent="0.2">
      <c r="N1974" s="29" t="s">
        <v>1275</v>
      </c>
      <c r="O1974" s="29" t="s">
        <v>1703</v>
      </c>
    </row>
    <row r="1975" spans="14:15" x14ac:dyDescent="0.2">
      <c r="N1975" s="29" t="s">
        <v>1275</v>
      </c>
      <c r="O1975" s="29" t="s">
        <v>1705</v>
      </c>
    </row>
    <row r="1976" spans="14:15" x14ac:dyDescent="0.2">
      <c r="N1976" s="29" t="s">
        <v>1275</v>
      </c>
      <c r="O1976" s="29" t="s">
        <v>1737</v>
      </c>
    </row>
    <row r="1977" spans="14:15" x14ac:dyDescent="0.2">
      <c r="N1977" s="29" t="s">
        <v>1775</v>
      </c>
      <c r="O1977" s="29" t="s">
        <v>1776</v>
      </c>
    </row>
    <row r="1978" spans="14:15" x14ac:dyDescent="0.2">
      <c r="N1978" s="29" t="s">
        <v>1775</v>
      </c>
      <c r="O1978" s="29" t="s">
        <v>1777</v>
      </c>
    </row>
    <row r="1979" spans="14:15" x14ac:dyDescent="0.2">
      <c r="N1979" s="29" t="s">
        <v>1775</v>
      </c>
      <c r="O1979" s="29" t="s">
        <v>1705</v>
      </c>
    </row>
    <row r="1980" spans="14:15" x14ac:dyDescent="0.2">
      <c r="N1980" s="29" t="s">
        <v>1778</v>
      </c>
      <c r="O1980" s="29" t="s">
        <v>1779</v>
      </c>
    </row>
    <row r="1981" spans="14:15" x14ac:dyDescent="0.2">
      <c r="N1981" s="29" t="s">
        <v>1778</v>
      </c>
      <c r="O1981" s="29" t="s">
        <v>1780</v>
      </c>
    </row>
    <row r="1982" spans="14:15" x14ac:dyDescent="0.2">
      <c r="N1982" s="29" t="s">
        <v>1778</v>
      </c>
      <c r="O1982" s="29" t="s">
        <v>1705</v>
      </c>
    </row>
    <row r="1983" spans="14:15" x14ac:dyDescent="0.2">
      <c r="N1983" s="29" t="s">
        <v>1276</v>
      </c>
      <c r="O1983" s="29" t="s">
        <v>419</v>
      </c>
    </row>
    <row r="1984" spans="14:15" x14ac:dyDescent="0.2">
      <c r="N1984" s="29" t="s">
        <v>1276</v>
      </c>
      <c r="O1984" s="29" t="s">
        <v>1534</v>
      </c>
    </row>
    <row r="1985" spans="14:15" x14ac:dyDescent="0.2">
      <c r="N1985" s="29" t="s">
        <v>1281</v>
      </c>
      <c r="O1985" s="29" t="s">
        <v>419</v>
      </c>
    </row>
    <row r="1986" spans="14:15" x14ac:dyDescent="0.2">
      <c r="N1986" s="29" t="s">
        <v>1281</v>
      </c>
      <c r="O1986" s="29" t="s">
        <v>1745</v>
      </c>
    </row>
    <row r="1987" spans="14:15" x14ac:dyDescent="0.2">
      <c r="N1987" s="29" t="s">
        <v>1281</v>
      </c>
      <c r="O1987" s="29" t="s">
        <v>1781</v>
      </c>
    </row>
    <row r="1988" spans="14:15" x14ac:dyDescent="0.2">
      <c r="N1988" s="29" t="s">
        <v>1782</v>
      </c>
      <c r="O1988" s="29" t="s">
        <v>419</v>
      </c>
    </row>
    <row r="1989" spans="14:15" x14ac:dyDescent="0.2">
      <c r="N1989" s="29" t="s">
        <v>1783</v>
      </c>
      <c r="O1989" s="29" t="s">
        <v>419</v>
      </c>
    </row>
    <row r="1990" spans="14:15" x14ac:dyDescent="0.2">
      <c r="N1990" s="29" t="s">
        <v>1283</v>
      </c>
      <c r="O1990" s="29" t="s">
        <v>419</v>
      </c>
    </row>
    <row r="1991" spans="14:15" x14ac:dyDescent="0.2">
      <c r="N1991" s="29" t="s">
        <v>1283</v>
      </c>
      <c r="O1991" s="29" t="s">
        <v>1745</v>
      </c>
    </row>
    <row r="1992" spans="14:15" x14ac:dyDescent="0.2">
      <c r="N1992" s="29" t="s">
        <v>1283</v>
      </c>
      <c r="O1992" s="29" t="s">
        <v>1781</v>
      </c>
    </row>
    <row r="1993" spans="14:15" x14ac:dyDescent="0.2">
      <c r="N1993" s="29" t="s">
        <v>1284</v>
      </c>
      <c r="O1993" s="29" t="s">
        <v>419</v>
      </c>
    </row>
    <row r="1994" spans="14:15" x14ac:dyDescent="0.2">
      <c r="N1994" s="29" t="s">
        <v>1285</v>
      </c>
      <c r="O1994" s="29" t="s">
        <v>419</v>
      </c>
    </row>
    <row r="1995" spans="14:15" x14ac:dyDescent="0.2">
      <c r="N1995" s="29" t="s">
        <v>1285</v>
      </c>
      <c r="O1995" s="29" t="s">
        <v>1745</v>
      </c>
    </row>
    <row r="1996" spans="14:15" x14ac:dyDescent="0.2">
      <c r="N1996" s="29" t="s">
        <v>1285</v>
      </c>
      <c r="O1996" s="29" t="s">
        <v>1781</v>
      </c>
    </row>
    <row r="1997" spans="14:15" x14ac:dyDescent="0.2">
      <c r="N1997" s="29" t="s">
        <v>1286</v>
      </c>
      <c r="O1997" s="29" t="s">
        <v>419</v>
      </c>
    </row>
    <row r="1998" spans="14:15" x14ac:dyDescent="0.2">
      <c r="N1998" s="29" t="s">
        <v>1784</v>
      </c>
      <c r="O1998" s="29" t="s">
        <v>419</v>
      </c>
    </row>
    <row r="1999" spans="14:15" x14ac:dyDescent="0.2">
      <c r="N1999" s="29" t="s">
        <v>1784</v>
      </c>
      <c r="O1999" s="29" t="s">
        <v>1765</v>
      </c>
    </row>
    <row r="2000" spans="14:15" x14ac:dyDescent="0.2">
      <c r="N2000" s="29" t="s">
        <v>1785</v>
      </c>
      <c r="O2000" s="29" t="s">
        <v>419</v>
      </c>
    </row>
    <row r="2001" spans="14:15" x14ac:dyDescent="0.2">
      <c r="N2001" s="29" t="s">
        <v>1289</v>
      </c>
      <c r="O2001" s="29" t="s">
        <v>1786</v>
      </c>
    </row>
    <row r="2002" spans="14:15" x14ac:dyDescent="0.2">
      <c r="N2002" s="29" t="s">
        <v>1289</v>
      </c>
      <c r="O2002" s="29" t="s">
        <v>1787</v>
      </c>
    </row>
    <row r="2003" spans="14:15" x14ac:dyDescent="0.2">
      <c r="N2003" s="29" t="s">
        <v>1294</v>
      </c>
      <c r="O2003" s="29" t="s">
        <v>1788</v>
      </c>
    </row>
    <row r="2004" spans="14:15" x14ac:dyDescent="0.2">
      <c r="N2004" s="29" t="s">
        <v>1294</v>
      </c>
      <c r="O2004" s="29" t="s">
        <v>1789</v>
      </c>
    </row>
    <row r="2005" spans="14:15" x14ac:dyDescent="0.2">
      <c r="N2005" s="29" t="s">
        <v>1295</v>
      </c>
      <c r="O2005" s="29" t="s">
        <v>1790</v>
      </c>
    </row>
    <row r="2006" spans="14:15" x14ac:dyDescent="0.2">
      <c r="N2006" s="29" t="s">
        <v>1295</v>
      </c>
      <c r="O2006" s="29" t="s">
        <v>1791</v>
      </c>
    </row>
    <row r="2007" spans="14:15" x14ac:dyDescent="0.2">
      <c r="N2007" s="29" t="s">
        <v>1300</v>
      </c>
      <c r="O2007" s="29" t="s">
        <v>1792</v>
      </c>
    </row>
    <row r="2008" spans="14:15" x14ac:dyDescent="0.2">
      <c r="N2008" s="29" t="s">
        <v>1300</v>
      </c>
      <c r="O2008" s="29" t="s">
        <v>1793</v>
      </c>
    </row>
    <row r="2009" spans="14:15" x14ac:dyDescent="0.2">
      <c r="N2009" s="29" t="s">
        <v>1794</v>
      </c>
      <c r="O2009" s="29" t="s">
        <v>419</v>
      </c>
    </row>
    <row r="2010" spans="14:15" x14ac:dyDescent="0.2">
      <c r="N2010" s="29" t="s">
        <v>1795</v>
      </c>
      <c r="O2010" s="29" t="s">
        <v>419</v>
      </c>
    </row>
    <row r="2011" spans="14:15" x14ac:dyDescent="0.2">
      <c r="N2011" s="29" t="s">
        <v>1795</v>
      </c>
      <c r="O2011" s="29" t="s">
        <v>1549</v>
      </c>
    </row>
    <row r="2012" spans="14:15" x14ac:dyDescent="0.2">
      <c r="N2012" s="29" t="s">
        <v>1795</v>
      </c>
      <c r="O2012" s="29" t="s">
        <v>1796</v>
      </c>
    </row>
    <row r="2013" spans="14:15" x14ac:dyDescent="0.2">
      <c r="N2013" s="29" t="s">
        <v>1795</v>
      </c>
      <c r="O2013" s="29" t="s">
        <v>1550</v>
      </c>
    </row>
    <row r="2014" spans="14:15" x14ac:dyDescent="0.2">
      <c r="N2014" s="29" t="s">
        <v>1795</v>
      </c>
      <c r="O2014" s="29" t="s">
        <v>1551</v>
      </c>
    </row>
    <row r="2015" spans="14:15" x14ac:dyDescent="0.2">
      <c r="N2015" s="29" t="s">
        <v>1795</v>
      </c>
      <c r="O2015" s="29" t="s">
        <v>1797</v>
      </c>
    </row>
    <row r="2016" spans="14:15" x14ac:dyDescent="0.2">
      <c r="N2016" s="29" t="s">
        <v>1795</v>
      </c>
      <c r="O2016" s="29" t="s">
        <v>1798</v>
      </c>
    </row>
    <row r="2017" spans="14:15" x14ac:dyDescent="0.2">
      <c r="N2017" s="29" t="s">
        <v>1795</v>
      </c>
      <c r="O2017" s="29" t="s">
        <v>1544</v>
      </c>
    </row>
    <row r="2018" spans="14:15" x14ac:dyDescent="0.2">
      <c r="N2018" s="29" t="s">
        <v>1306</v>
      </c>
      <c r="O2018" s="29" t="s">
        <v>419</v>
      </c>
    </row>
    <row r="2019" spans="14:15" x14ac:dyDescent="0.2">
      <c r="N2019" s="29" t="s">
        <v>1307</v>
      </c>
      <c r="O2019" s="29" t="s">
        <v>1799</v>
      </c>
    </row>
    <row r="2020" spans="14:15" x14ac:dyDescent="0.2">
      <c r="N2020" s="29" t="s">
        <v>1307</v>
      </c>
      <c r="O2020" s="29" t="s">
        <v>1800</v>
      </c>
    </row>
    <row r="2021" spans="14:15" x14ac:dyDescent="0.2">
      <c r="N2021" s="29" t="s">
        <v>1307</v>
      </c>
      <c r="O2021" s="29" t="s">
        <v>1801</v>
      </c>
    </row>
    <row r="2022" spans="14:15" x14ac:dyDescent="0.2">
      <c r="N2022" s="29" t="s">
        <v>1307</v>
      </c>
      <c r="O2022" s="29" t="s">
        <v>1802</v>
      </c>
    </row>
    <row r="2023" spans="14:15" x14ac:dyDescent="0.2">
      <c r="N2023" s="29" t="s">
        <v>1310</v>
      </c>
      <c r="O2023" s="29" t="s">
        <v>1786</v>
      </c>
    </row>
    <row r="2024" spans="14:15" x14ac:dyDescent="0.2">
      <c r="N2024" s="29" t="s">
        <v>1310</v>
      </c>
      <c r="O2024" s="29" t="s">
        <v>1792</v>
      </c>
    </row>
    <row r="2025" spans="14:15" x14ac:dyDescent="0.2">
      <c r="N2025" s="29" t="s">
        <v>1315</v>
      </c>
      <c r="O2025" s="29" t="s">
        <v>1803</v>
      </c>
    </row>
    <row r="2026" spans="14:15" x14ac:dyDescent="0.2">
      <c r="N2026" s="29" t="s">
        <v>1315</v>
      </c>
      <c r="O2026" s="29" t="s">
        <v>1788</v>
      </c>
    </row>
    <row r="2027" spans="14:15" x14ac:dyDescent="0.2">
      <c r="N2027" s="29" t="s">
        <v>1315</v>
      </c>
      <c r="O2027" s="29" t="s">
        <v>1789</v>
      </c>
    </row>
    <row r="2028" spans="14:15" x14ac:dyDescent="0.2">
      <c r="N2028" s="29" t="s">
        <v>1804</v>
      </c>
      <c r="O2028" s="29" t="s">
        <v>419</v>
      </c>
    </row>
    <row r="2029" spans="14:15" ht="15" x14ac:dyDescent="0.25">
      <c r="N2029"/>
      <c r="O2029"/>
    </row>
    <row r="2030" spans="14:15" ht="15" x14ac:dyDescent="0.25">
      <c r="N2030"/>
      <c r="O2030"/>
    </row>
    <row r="2031" spans="14:15" ht="15" x14ac:dyDescent="0.25">
      <c r="N2031"/>
      <c r="O2031"/>
    </row>
    <row r="2032" spans="14:15" ht="15" x14ac:dyDescent="0.25">
      <c r="N2032"/>
      <c r="O2032"/>
    </row>
    <row r="2033" spans="14:15" ht="15" x14ac:dyDescent="0.25">
      <c r="N2033"/>
      <c r="O2033"/>
    </row>
    <row r="2034" spans="14:15" ht="15" x14ac:dyDescent="0.25">
      <c r="N2034"/>
      <c r="O2034"/>
    </row>
    <row r="2035" spans="14:15" ht="15" x14ac:dyDescent="0.25">
      <c r="N2035"/>
      <c r="O2035"/>
    </row>
    <row r="2036" spans="14:15" ht="15" x14ac:dyDescent="0.25">
      <c r="N2036"/>
      <c r="O2036"/>
    </row>
    <row r="2037" spans="14:15" ht="15" x14ac:dyDescent="0.25">
      <c r="N2037"/>
      <c r="O2037"/>
    </row>
    <row r="2038" spans="14:15" ht="15" x14ac:dyDescent="0.25">
      <c r="N2038"/>
      <c r="O2038"/>
    </row>
    <row r="2039" spans="14:15" ht="15" x14ac:dyDescent="0.25">
      <c r="N2039"/>
      <c r="O2039"/>
    </row>
    <row r="2040" spans="14:15" ht="15" x14ac:dyDescent="0.25">
      <c r="N2040"/>
      <c r="O2040"/>
    </row>
    <row r="2041" spans="14:15" ht="15" x14ac:dyDescent="0.25">
      <c r="N2041"/>
      <c r="O2041"/>
    </row>
    <row r="2042" spans="14:15" ht="15" x14ac:dyDescent="0.25">
      <c r="N2042"/>
      <c r="O2042"/>
    </row>
    <row r="2043" spans="14:15" ht="15" x14ac:dyDescent="0.25">
      <c r="N2043"/>
      <c r="O2043"/>
    </row>
    <row r="2044" spans="14:15" ht="15" x14ac:dyDescent="0.25">
      <c r="N2044"/>
      <c r="O2044"/>
    </row>
    <row r="2045" spans="14:15" ht="15" x14ac:dyDescent="0.25">
      <c r="N2045"/>
      <c r="O2045"/>
    </row>
    <row r="2046" spans="14:15" ht="15" x14ac:dyDescent="0.25">
      <c r="N2046"/>
      <c r="O2046"/>
    </row>
    <row r="2047" spans="14:15" ht="15" x14ac:dyDescent="0.25">
      <c r="N2047"/>
      <c r="O2047"/>
    </row>
    <row r="2048" spans="14:15" ht="15" x14ac:dyDescent="0.25">
      <c r="N2048"/>
      <c r="O2048"/>
    </row>
    <row r="2049" spans="14:15" ht="15" x14ac:dyDescent="0.25">
      <c r="N2049"/>
      <c r="O2049"/>
    </row>
    <row r="2050" spans="14:15" ht="15" x14ac:dyDescent="0.25">
      <c r="N2050"/>
      <c r="O2050"/>
    </row>
    <row r="2051" spans="14:15" ht="15" x14ac:dyDescent="0.25">
      <c r="N2051"/>
      <c r="O2051"/>
    </row>
    <row r="2052" spans="14:15" ht="15" x14ac:dyDescent="0.25">
      <c r="N2052"/>
      <c r="O2052"/>
    </row>
    <row r="2053" spans="14:15" ht="15" x14ac:dyDescent="0.25">
      <c r="N2053"/>
      <c r="O2053"/>
    </row>
    <row r="2054" spans="14:15" ht="15" x14ac:dyDescent="0.25">
      <c r="N2054"/>
      <c r="O2054"/>
    </row>
    <row r="2055" spans="14:15" ht="15" x14ac:dyDescent="0.25">
      <c r="N2055"/>
      <c r="O2055"/>
    </row>
    <row r="2056" spans="14:15" ht="15" x14ac:dyDescent="0.25">
      <c r="N2056"/>
      <c r="O2056"/>
    </row>
    <row r="2057" spans="14:15" ht="15" x14ac:dyDescent="0.25">
      <c r="N2057"/>
      <c r="O2057"/>
    </row>
    <row r="2058" spans="14:15" ht="15" x14ac:dyDescent="0.25">
      <c r="N2058"/>
      <c r="O2058"/>
    </row>
    <row r="2059" spans="14:15" ht="15" x14ac:dyDescent="0.25">
      <c r="N2059"/>
      <c r="O2059"/>
    </row>
    <row r="2060" spans="14:15" ht="15" x14ac:dyDescent="0.25">
      <c r="N2060"/>
      <c r="O2060"/>
    </row>
    <row r="2061" spans="14:15" ht="15" x14ac:dyDescent="0.25">
      <c r="N2061"/>
      <c r="O2061"/>
    </row>
    <row r="2062" spans="14:15" ht="15" x14ac:dyDescent="0.25">
      <c r="N2062"/>
      <c r="O2062"/>
    </row>
    <row r="2063" spans="14:15" ht="15" x14ac:dyDescent="0.25">
      <c r="N2063"/>
      <c r="O2063"/>
    </row>
    <row r="2064" spans="14:15" ht="15" x14ac:dyDescent="0.25">
      <c r="N2064"/>
      <c r="O2064"/>
    </row>
    <row r="2065" spans="14:15" ht="15" x14ac:dyDescent="0.25">
      <c r="N2065"/>
      <c r="O2065"/>
    </row>
    <row r="2066" spans="14:15" ht="15" x14ac:dyDescent="0.25">
      <c r="N2066"/>
      <c r="O2066"/>
    </row>
    <row r="2067" spans="14:15" ht="15" x14ac:dyDescent="0.25">
      <c r="N2067"/>
      <c r="O2067"/>
    </row>
    <row r="2068" spans="14:15" ht="15" x14ac:dyDescent="0.25">
      <c r="N2068"/>
      <c r="O2068"/>
    </row>
    <row r="2069" spans="14:15" ht="15" x14ac:dyDescent="0.25">
      <c r="N2069"/>
      <c r="O2069"/>
    </row>
    <row r="2070" spans="14:15" ht="15" x14ac:dyDescent="0.25">
      <c r="N2070"/>
      <c r="O2070"/>
    </row>
    <row r="2071" spans="14:15" ht="15" x14ac:dyDescent="0.25">
      <c r="N2071"/>
      <c r="O2071"/>
    </row>
    <row r="2072" spans="14:15" ht="15" x14ac:dyDescent="0.25">
      <c r="N2072"/>
      <c r="O2072"/>
    </row>
    <row r="2073" spans="14:15" ht="15" x14ac:dyDescent="0.25">
      <c r="N2073"/>
      <c r="O2073"/>
    </row>
    <row r="2074" spans="14:15" ht="15" x14ac:dyDescent="0.25">
      <c r="N2074"/>
      <c r="O2074"/>
    </row>
    <row r="2075" spans="14:15" ht="15" x14ac:dyDescent="0.25">
      <c r="N2075"/>
      <c r="O2075"/>
    </row>
    <row r="2076" spans="14:15" ht="15" x14ac:dyDescent="0.25">
      <c r="N2076"/>
      <c r="O2076"/>
    </row>
    <row r="2077" spans="14:15" ht="15" x14ac:dyDescent="0.25">
      <c r="N2077"/>
      <c r="O2077"/>
    </row>
    <row r="2078" spans="14:15" ht="15" x14ac:dyDescent="0.25">
      <c r="N2078"/>
      <c r="O2078"/>
    </row>
    <row r="2079" spans="14:15" ht="15" x14ac:dyDescent="0.25">
      <c r="N2079"/>
      <c r="O2079"/>
    </row>
    <row r="2080" spans="14:15" ht="15" x14ac:dyDescent="0.25">
      <c r="N2080"/>
      <c r="O2080"/>
    </row>
    <row r="2081" spans="14:15" ht="15" x14ac:dyDescent="0.25">
      <c r="N2081"/>
      <c r="O2081"/>
    </row>
    <row r="2082" spans="14:15" ht="15" x14ac:dyDescent="0.25">
      <c r="N2082"/>
      <c r="O2082"/>
    </row>
    <row r="2083" spans="14:15" ht="15" x14ac:dyDescent="0.25">
      <c r="N2083"/>
      <c r="O2083"/>
    </row>
    <row r="2084" spans="14:15" ht="15" x14ac:dyDescent="0.25">
      <c r="N2084"/>
      <c r="O2084"/>
    </row>
    <row r="2085" spans="14:15" ht="15" x14ac:dyDescent="0.25">
      <c r="N2085"/>
      <c r="O2085"/>
    </row>
    <row r="2086" spans="14:15" ht="15" x14ac:dyDescent="0.25">
      <c r="N2086"/>
      <c r="O2086"/>
    </row>
    <row r="2087" spans="14:15" ht="15" x14ac:dyDescent="0.25">
      <c r="N2087"/>
      <c r="O2087"/>
    </row>
    <row r="2088" spans="14:15" ht="15" x14ac:dyDescent="0.25">
      <c r="N2088"/>
      <c r="O2088"/>
    </row>
    <row r="2089" spans="14:15" ht="15" x14ac:dyDescent="0.25">
      <c r="N2089"/>
      <c r="O2089"/>
    </row>
    <row r="2090" spans="14:15" ht="15" x14ac:dyDescent="0.25">
      <c r="N2090"/>
      <c r="O2090"/>
    </row>
    <row r="2091" spans="14:15" ht="15" x14ac:dyDescent="0.25">
      <c r="N2091"/>
      <c r="O2091"/>
    </row>
    <row r="2092" spans="14:15" ht="15" x14ac:dyDescent="0.25">
      <c r="N2092"/>
      <c r="O2092"/>
    </row>
    <row r="2093" spans="14:15" ht="15" x14ac:dyDescent="0.25">
      <c r="N2093"/>
      <c r="O2093"/>
    </row>
    <row r="2094" spans="14:15" ht="15" x14ac:dyDescent="0.25">
      <c r="N2094"/>
      <c r="O2094"/>
    </row>
    <row r="2095" spans="14:15" ht="15" x14ac:dyDescent="0.25">
      <c r="N2095"/>
      <c r="O2095"/>
    </row>
    <row r="2096" spans="14:15" ht="15" x14ac:dyDescent="0.25">
      <c r="N2096"/>
      <c r="O2096"/>
    </row>
    <row r="2097" spans="14:15" ht="15" x14ac:dyDescent="0.25">
      <c r="N2097"/>
      <c r="O2097"/>
    </row>
    <row r="2098" spans="14:15" ht="15" x14ac:dyDescent="0.25">
      <c r="N2098"/>
      <c r="O2098"/>
    </row>
    <row r="2099" spans="14:15" ht="15" x14ac:dyDescent="0.25">
      <c r="N2099"/>
      <c r="O2099"/>
    </row>
    <row r="2100" spans="14:15" ht="15" x14ac:dyDescent="0.25">
      <c r="N2100"/>
      <c r="O2100"/>
    </row>
    <row r="2101" spans="14:15" ht="15" x14ac:dyDescent="0.25">
      <c r="N2101"/>
      <c r="O2101"/>
    </row>
    <row r="2102" spans="14:15" ht="15" x14ac:dyDescent="0.25">
      <c r="N2102"/>
      <c r="O2102"/>
    </row>
    <row r="2103" spans="14:15" ht="15" x14ac:dyDescent="0.25">
      <c r="N2103"/>
      <c r="O2103"/>
    </row>
    <row r="2104" spans="14:15" ht="15" x14ac:dyDescent="0.25">
      <c r="N2104"/>
      <c r="O2104"/>
    </row>
    <row r="2105" spans="14:15" ht="15" x14ac:dyDescent="0.25">
      <c r="N2105"/>
      <c r="O2105"/>
    </row>
    <row r="2106" spans="14:15" ht="15" x14ac:dyDescent="0.25">
      <c r="N2106"/>
      <c r="O2106"/>
    </row>
    <row r="2107" spans="14:15" ht="15" x14ac:dyDescent="0.25">
      <c r="N2107"/>
      <c r="O2107"/>
    </row>
    <row r="2108" spans="14:15" ht="15" x14ac:dyDescent="0.25">
      <c r="N2108"/>
      <c r="O2108"/>
    </row>
    <row r="2109" spans="14:15" ht="15" x14ac:dyDescent="0.25">
      <c r="N2109"/>
      <c r="O2109"/>
    </row>
    <row r="2110" spans="14:15" ht="15" x14ac:dyDescent="0.25">
      <c r="N2110"/>
      <c r="O2110"/>
    </row>
    <row r="2111" spans="14:15" ht="15" x14ac:dyDescent="0.25">
      <c r="N2111"/>
      <c r="O2111"/>
    </row>
    <row r="2112" spans="14:15" ht="15" x14ac:dyDescent="0.25">
      <c r="N2112"/>
      <c r="O2112"/>
    </row>
    <row r="2113" spans="14:15" ht="15" x14ac:dyDescent="0.25">
      <c r="N2113"/>
      <c r="O2113"/>
    </row>
    <row r="2114" spans="14:15" ht="15" x14ac:dyDescent="0.25">
      <c r="N2114"/>
      <c r="O2114"/>
    </row>
    <row r="2115" spans="14:15" ht="15" x14ac:dyDescent="0.25">
      <c r="N2115"/>
      <c r="O2115"/>
    </row>
    <row r="2116" spans="14:15" ht="15" x14ac:dyDescent="0.25">
      <c r="N2116"/>
      <c r="O2116"/>
    </row>
    <row r="2117" spans="14:15" ht="15" x14ac:dyDescent="0.25">
      <c r="N2117"/>
      <c r="O2117"/>
    </row>
    <row r="2118" spans="14:15" ht="15" x14ac:dyDescent="0.25">
      <c r="N2118"/>
      <c r="O2118"/>
    </row>
    <row r="2119" spans="14:15" ht="15" x14ac:dyDescent="0.25">
      <c r="N2119"/>
      <c r="O2119"/>
    </row>
    <row r="2120" spans="14:15" ht="15" x14ac:dyDescent="0.25">
      <c r="N2120"/>
      <c r="O2120"/>
    </row>
    <row r="2121" spans="14:15" ht="15" x14ac:dyDescent="0.25">
      <c r="N2121"/>
      <c r="O2121"/>
    </row>
    <row r="2122" spans="14:15" ht="15" x14ac:dyDescent="0.25">
      <c r="N2122"/>
      <c r="O2122"/>
    </row>
    <row r="2123" spans="14:15" ht="15" x14ac:dyDescent="0.25">
      <c r="N2123"/>
      <c r="O2123"/>
    </row>
    <row r="2124" spans="14:15" ht="15" x14ac:dyDescent="0.25">
      <c r="N2124"/>
      <c r="O2124"/>
    </row>
    <row r="2125" spans="14:15" ht="15" x14ac:dyDescent="0.25">
      <c r="N2125"/>
      <c r="O2125"/>
    </row>
    <row r="2126" spans="14:15" ht="15" x14ac:dyDescent="0.25">
      <c r="N2126"/>
      <c r="O2126"/>
    </row>
    <row r="2127" spans="14:15" ht="15" x14ac:dyDescent="0.25">
      <c r="N2127"/>
      <c r="O2127"/>
    </row>
    <row r="2128" spans="14:15" ht="15" x14ac:dyDescent="0.25">
      <c r="N2128"/>
      <c r="O2128"/>
    </row>
    <row r="2129" spans="14:15" ht="15" x14ac:dyDescent="0.25">
      <c r="N2129"/>
      <c r="O2129"/>
    </row>
    <row r="2130" spans="14:15" ht="15" x14ac:dyDescent="0.25">
      <c r="N2130"/>
      <c r="O2130"/>
    </row>
    <row r="2131" spans="14:15" ht="15" x14ac:dyDescent="0.25">
      <c r="N2131"/>
      <c r="O2131"/>
    </row>
    <row r="2132" spans="14:15" ht="15" x14ac:dyDescent="0.25">
      <c r="N2132"/>
      <c r="O2132"/>
    </row>
    <row r="2133" spans="14:15" ht="15" x14ac:dyDescent="0.25">
      <c r="N2133"/>
      <c r="O2133"/>
    </row>
    <row r="2134" spans="14:15" ht="15" x14ac:dyDescent="0.25">
      <c r="N2134"/>
      <c r="O2134"/>
    </row>
    <row r="2135" spans="14:15" ht="15" x14ac:dyDescent="0.25">
      <c r="N2135"/>
      <c r="O2135"/>
    </row>
    <row r="2136" spans="14:15" ht="15" x14ac:dyDescent="0.25">
      <c r="N2136"/>
      <c r="O2136"/>
    </row>
    <row r="2137" spans="14:15" ht="15" x14ac:dyDescent="0.25">
      <c r="N2137"/>
      <c r="O2137"/>
    </row>
    <row r="2138" spans="14:15" ht="15" x14ac:dyDescent="0.25">
      <c r="N2138"/>
      <c r="O2138"/>
    </row>
    <row r="2139" spans="14:15" ht="15" x14ac:dyDescent="0.25">
      <c r="N2139"/>
      <c r="O2139"/>
    </row>
    <row r="4012" ht="51" customHeight="1" x14ac:dyDescent="0.2"/>
  </sheetData>
  <sortState xmlns:xlrd2="http://schemas.microsoft.com/office/spreadsheetml/2017/richdata2" ref="M2:O4070">
    <sortCondition ref="M2:M4070"/>
    <sortCondition ref="N2:N4070"/>
    <sortCondition ref="O2:O4070"/>
  </sortState>
  <mergeCells count="2">
    <mergeCell ref="BD1:BE1"/>
    <mergeCell ref="Y1:Z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43DC4-FC13-47EB-82E7-4B5C3346D17C}">
  <dimension ref="A1:R16"/>
  <sheetViews>
    <sheetView showGridLines="0" workbookViewId="0">
      <selection activeCell="B8" sqref="B8"/>
    </sheetView>
  </sheetViews>
  <sheetFormatPr defaultColWidth="8.85546875" defaultRowHeight="15" x14ac:dyDescent="0.3"/>
  <cols>
    <col min="1" max="1" width="26.28515625" style="67" customWidth="1"/>
    <col min="2" max="2" width="20.28515625" style="75" customWidth="1"/>
    <col min="3" max="16384" width="8.85546875" style="67"/>
  </cols>
  <sheetData>
    <row r="1" spans="1:18" x14ac:dyDescent="0.3">
      <c r="A1" s="65" t="s">
        <v>1954</v>
      </c>
      <c r="B1" s="70"/>
      <c r="C1" s="66"/>
      <c r="D1" s="66"/>
      <c r="E1" s="66"/>
      <c r="F1" s="66"/>
      <c r="G1" s="61"/>
      <c r="H1" s="61"/>
      <c r="I1" s="62"/>
      <c r="J1" s="63"/>
    </row>
    <row r="2" spans="1:18" x14ac:dyDescent="0.3">
      <c r="A2" s="64" t="s">
        <v>1933</v>
      </c>
      <c r="B2" s="74" t="s">
        <v>1946</v>
      </c>
      <c r="C2" s="66" t="s">
        <v>1934</v>
      </c>
      <c r="D2" s="66"/>
      <c r="E2" s="66"/>
      <c r="F2" s="66"/>
      <c r="J2" s="63"/>
    </row>
    <row r="3" spans="1:18" x14ac:dyDescent="0.3">
      <c r="A3" s="64" t="s">
        <v>1935</v>
      </c>
      <c r="B3" s="79">
        <v>800</v>
      </c>
      <c r="C3" s="66" t="s">
        <v>1936</v>
      </c>
      <c r="D3" s="66"/>
      <c r="E3" s="66"/>
      <c r="F3" s="66"/>
      <c r="H3" s="67" t="s">
        <v>1952</v>
      </c>
      <c r="J3" s="63"/>
    </row>
    <row r="4" spans="1:18" x14ac:dyDescent="0.3">
      <c r="A4" s="64" t="s">
        <v>1937</v>
      </c>
      <c r="B4" s="80">
        <v>60</v>
      </c>
      <c r="C4" s="68" t="s">
        <v>1938</v>
      </c>
      <c r="D4" s="66"/>
      <c r="E4" s="66"/>
      <c r="F4" s="66"/>
      <c r="J4" s="63"/>
    </row>
    <row r="5" spans="1:18" x14ac:dyDescent="0.3">
      <c r="A5" s="64" t="s">
        <v>1939</v>
      </c>
      <c r="B5" s="79">
        <v>17500</v>
      </c>
      <c r="C5" s="66" t="s">
        <v>1940</v>
      </c>
      <c r="D5" s="66"/>
      <c r="E5" s="66"/>
      <c r="F5" s="66"/>
      <c r="J5" s="63"/>
    </row>
    <row r="6" spans="1:18" x14ac:dyDescent="0.3">
      <c r="A6" s="64" t="s">
        <v>1941</v>
      </c>
      <c r="B6" s="81">
        <v>0.7</v>
      </c>
      <c r="C6" s="66" t="s">
        <v>1942</v>
      </c>
      <c r="D6" s="66"/>
      <c r="E6" s="66"/>
      <c r="F6" s="66"/>
      <c r="J6" s="63"/>
    </row>
    <row r="7" spans="1:18" x14ac:dyDescent="0.3">
      <c r="A7" s="69"/>
      <c r="B7" s="70"/>
      <c r="C7" s="66"/>
      <c r="D7" s="66"/>
      <c r="E7" s="66"/>
      <c r="F7" s="66"/>
      <c r="J7" s="63"/>
    </row>
    <row r="8" spans="1:18" x14ac:dyDescent="0.3">
      <c r="A8" s="64" t="s">
        <v>1933</v>
      </c>
      <c r="B8" s="78">
        <f>(B3*B4)/(2*((B5*B6)-(0.6*B3)))</f>
        <v>2.0390824129141887</v>
      </c>
      <c r="C8" s="70" t="s">
        <v>1943</v>
      </c>
      <c r="D8" s="66" t="s">
        <v>1944</v>
      </c>
      <c r="E8" s="66"/>
      <c r="F8" s="66"/>
      <c r="H8" s="85" t="s">
        <v>1956</v>
      </c>
      <c r="J8" s="63"/>
    </row>
    <row r="9" spans="1:18" x14ac:dyDescent="0.3">
      <c r="A9" s="71"/>
    </row>
    <row r="10" spans="1:18" x14ac:dyDescent="0.3">
      <c r="A10" s="72" t="s">
        <v>1945</v>
      </c>
      <c r="B10" s="82">
        <v>6.25E-2</v>
      </c>
      <c r="C10" s="68" t="s">
        <v>1947</v>
      </c>
      <c r="H10" s="67" t="s">
        <v>1953</v>
      </c>
    </row>
    <row r="11" spans="1:18" x14ac:dyDescent="0.3">
      <c r="A11" s="73" t="s">
        <v>1948</v>
      </c>
      <c r="B11" s="76">
        <f>B8+B10</f>
        <v>2.1015824129141887</v>
      </c>
      <c r="C11" s="67" t="s">
        <v>1949</v>
      </c>
    </row>
    <row r="12" spans="1:18" ht="15.75" x14ac:dyDescent="0.3">
      <c r="A12" s="142" t="s">
        <v>1951</v>
      </c>
      <c r="B12" s="143"/>
      <c r="C12" s="143"/>
      <c r="D12" s="143"/>
      <c r="E12" s="143"/>
      <c r="F12" s="143"/>
      <c r="G12" s="143"/>
    </row>
    <row r="13" spans="1:18" x14ac:dyDescent="0.3">
      <c r="A13" s="73"/>
      <c r="B13" s="77"/>
    </row>
    <row r="14" spans="1:18" x14ac:dyDescent="0.3">
      <c r="A14" s="73" t="s">
        <v>1950</v>
      </c>
      <c r="B14" s="83">
        <v>2.25</v>
      </c>
      <c r="C14" s="67" t="s">
        <v>1949</v>
      </c>
      <c r="H14" s="144" t="s">
        <v>1955</v>
      </c>
      <c r="I14" s="145"/>
      <c r="J14" s="145"/>
      <c r="K14" s="145"/>
      <c r="L14" s="145"/>
      <c r="M14" s="145"/>
      <c r="N14" s="145"/>
      <c r="O14" s="145"/>
      <c r="P14" s="145"/>
      <c r="Q14" s="145"/>
      <c r="R14" s="145"/>
    </row>
    <row r="15" spans="1:18" x14ac:dyDescent="0.3">
      <c r="A15" s="73"/>
      <c r="B15" s="84"/>
      <c r="H15" s="145"/>
      <c r="I15" s="145"/>
      <c r="J15" s="145"/>
      <c r="K15" s="145"/>
      <c r="L15" s="145"/>
      <c r="M15" s="145"/>
      <c r="N15" s="145"/>
      <c r="O15" s="145"/>
      <c r="P15" s="145"/>
      <c r="Q15" s="145"/>
      <c r="R15" s="145"/>
    </row>
    <row r="16" spans="1:18" x14ac:dyDescent="0.3">
      <c r="H16" s="146"/>
      <c r="I16" s="146"/>
      <c r="J16" s="146"/>
      <c r="K16" s="146"/>
      <c r="L16" s="146"/>
      <c r="M16" s="146"/>
      <c r="N16" s="146"/>
      <c r="O16" s="146"/>
      <c r="P16" s="146"/>
      <c r="Q16" s="146"/>
      <c r="R16" s="146"/>
    </row>
  </sheetData>
  <mergeCells count="2">
    <mergeCell ref="A12:G12"/>
    <mergeCell ref="H14:R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F3494752F03A4EBEE7B09C706ADA39" ma:contentTypeVersion="3" ma:contentTypeDescription="Create a new document." ma:contentTypeScope="" ma:versionID="cf12e48ec60f49a10c64d376b7b1eceb">
  <xsd:schema xmlns:xsd="http://www.w3.org/2001/XMLSchema" xmlns:xs="http://www.w3.org/2001/XMLSchema" xmlns:p="http://schemas.microsoft.com/office/2006/metadata/properties" xmlns:ns2="http://schemas.microsoft.com/sharepoint/v3/fields" targetNamespace="http://schemas.microsoft.com/office/2006/metadata/properties" ma:root="true" ma:fieldsID="d316e172a4d0b0ba3f5f58270b2dab8d" ns2:_="">
    <xsd:import namespace="http://schemas.microsoft.com/sharepoint/v3/fields"/>
    <xsd:element name="properties">
      <xsd:complexType>
        <xsd:sequence>
          <xsd:element name="documentManagement">
            <xsd:complexType>
              <xsd:all>
                <xsd:element ref="ns2:_Version" minOccurs="0"/>
                <xsd:element ref="ns2:_DCDateCreated" minOccurs="0"/>
                <xsd:element ref="ns2:_DCDate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 nillable="true" ma:displayName="Version" ma:internalName="_Version">
      <xsd:simpleType>
        <xsd:restriction base="dms:Text"/>
      </xsd:simpleType>
    </xsd:element>
    <xsd:element name="_DCDateCreated" ma:index="3" nillable="true" ma:displayName="Date Created" ma:description="The date on which this resource was created" ma:format="DateTime" ma:internalName="_DCDateCreated">
      <xsd:simpleType>
        <xsd:restriction base="dms:DateTime"/>
      </xsd:simpleType>
    </xsd:element>
    <xsd:element name="_DCDateModified" ma:index="4" nillable="true" ma:displayName="Date Modified" ma:description="The date on which this resource was last modified" ma:format="DateTime" ma:internalName="_DCDateModifi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2</_Version>
    <_DCDateModified xmlns="http://schemas.microsoft.com/sharepoint/v3/fields">2015-10-15T04:00:00+00:00</_DCDateModified>
    <_DCDateCreated xmlns="http://schemas.microsoft.com/sharepoint/v3/fields">2015-10-14T04:00:00+00:00</_DCDateCreated>
  </documentManagement>
</p:properties>
</file>

<file path=customXml/itemProps1.xml><?xml version="1.0" encoding="utf-8"?>
<ds:datastoreItem xmlns:ds="http://schemas.openxmlformats.org/officeDocument/2006/customXml" ds:itemID="{DAF79DC6-18C5-41CC-9D8A-90EB3FF2D3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48F3E6-87A4-423C-A0D6-BF5D15261251}">
  <ds:schemaRefs>
    <ds:schemaRef ds:uri="http://schemas.microsoft.com/sharepoint/v3/contenttype/forms"/>
  </ds:schemaRefs>
</ds:datastoreItem>
</file>

<file path=customXml/itemProps3.xml><?xml version="1.0" encoding="utf-8"?>
<ds:datastoreItem xmlns:ds="http://schemas.openxmlformats.org/officeDocument/2006/customXml" ds:itemID="{D7445703-7773-42D2-9A27-70BB097AD02E}">
  <ds:schemaRefs>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sharepoint/v3/field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RBI_Component</vt:lpstr>
      <vt:lpstr>RBI_Criticality_Analysis</vt:lpstr>
      <vt:lpstr>DME_External_Corrosion</vt:lpstr>
      <vt:lpstr>DME_Internal_Corrosion</vt:lpstr>
      <vt:lpstr>(PickList)</vt:lpstr>
      <vt:lpstr>Tmin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RBI 580 Source Load Template</dc:title>
  <dc:creator>Cannell, Douglas</dc:creator>
  <cp:lastModifiedBy>Steve Elmer</cp:lastModifiedBy>
  <dcterms:created xsi:type="dcterms:W3CDTF">2015-09-08T22:56:35Z</dcterms:created>
  <dcterms:modified xsi:type="dcterms:W3CDTF">2021-01-06T14:28:59Z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0x01010072F3494752F03A4EBEE7B09C706ADA39</vt:lpwstr>
  </property>
</Properties>
</file>